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56"/>
  </bookViews>
  <sheets>
    <sheet name="All Courses" sheetId="7" r:id="rId1"/>
  </sheets>
  <definedNames>
    <definedName name="_xlnm._FilterDatabase" localSheetId="0" hidden="1">'All Courses'!$A$6:$E$197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7" l="1"/>
  <c r="D168" i="7"/>
  <c r="D129" i="7"/>
  <c r="D93" i="7"/>
  <c r="D50" i="7"/>
  <c r="D192" i="7"/>
  <c r="G199" i="7" l="1"/>
  <c r="G129" i="7" l="1"/>
  <c r="G93" i="7"/>
  <c r="G168" i="7"/>
  <c r="G196" i="7" l="1"/>
</calcChain>
</file>

<file path=xl/sharedStrings.xml><?xml version="1.0" encoding="utf-8"?>
<sst xmlns="http://schemas.openxmlformats.org/spreadsheetml/2006/main" count="547" uniqueCount="199">
  <si>
    <t>Quiz</t>
  </si>
  <si>
    <t>Topic Type</t>
  </si>
  <si>
    <t>Topic Name</t>
  </si>
  <si>
    <t>Even and Odd Integers</t>
  </si>
  <si>
    <t>Concept</t>
  </si>
  <si>
    <t>Prime Numbers - Part 1</t>
  </si>
  <si>
    <t>Prime Numbers - Part 2</t>
  </si>
  <si>
    <t>Prime Numbers - Part 3</t>
  </si>
  <si>
    <t>Units Digit</t>
  </si>
  <si>
    <t>LCM and GCD</t>
  </si>
  <si>
    <t>Divisibility</t>
  </si>
  <si>
    <t>Remainders</t>
  </si>
  <si>
    <t>Estimation and Rounding</t>
  </si>
  <si>
    <t>Statistics</t>
  </si>
  <si>
    <t>Inequalities Basics</t>
  </si>
  <si>
    <t>Linear Inequalities in 2 Variables</t>
  </si>
  <si>
    <t>Quadratic Inequalities</t>
  </si>
  <si>
    <t>Absolute Equations</t>
  </si>
  <si>
    <t>Absolute Inequalities</t>
  </si>
  <si>
    <t>Triangles</t>
  </si>
  <si>
    <t>Polygons</t>
  </si>
  <si>
    <t>Rectangles and Squares</t>
  </si>
  <si>
    <t>Circles</t>
  </si>
  <si>
    <t>Rectangular Solids</t>
  </si>
  <si>
    <t>Coordinate Geometry</t>
  </si>
  <si>
    <t>Ratio and Proportion</t>
  </si>
  <si>
    <t>Savings and Interest</t>
  </si>
  <si>
    <t>Sale and Purchase</t>
  </si>
  <si>
    <t>Mixtures</t>
  </si>
  <si>
    <t>Tree Structure</t>
  </si>
  <si>
    <t>Distance and Speed</t>
  </si>
  <si>
    <t>Time and Work</t>
  </si>
  <si>
    <t>Algebra</t>
  </si>
  <si>
    <t>Geometry</t>
  </si>
  <si>
    <t>Word Problems</t>
  </si>
  <si>
    <t>OG Quiz</t>
  </si>
  <si>
    <t>Advanced Topics</t>
  </si>
  <si>
    <t>Sets</t>
  </si>
  <si>
    <t>Block Name</t>
  </si>
  <si>
    <t xml:space="preserve">Simplifying Algebraic Expressions </t>
  </si>
  <si>
    <t>Linear Equations</t>
  </si>
  <si>
    <t>Sequences</t>
  </si>
  <si>
    <t>Functions</t>
  </si>
  <si>
    <t>Factorization- SOS Process</t>
  </si>
  <si>
    <t>Quadratic Equations</t>
  </si>
  <si>
    <t>Exponents</t>
  </si>
  <si>
    <t>Algebra Rapid Fire Quiz</t>
  </si>
  <si>
    <t>Lines and Angles</t>
  </si>
  <si>
    <t>Geometry Rapid Fire Quiz</t>
  </si>
  <si>
    <t>Word Problems Rapid Fire Quiz</t>
  </si>
  <si>
    <t>Advanced Topics Rapid Fire Quiz</t>
  </si>
  <si>
    <t>Even Odd - Diagnostic</t>
  </si>
  <si>
    <t>Units Digit- Diagnostic</t>
  </si>
  <si>
    <t>LCM and GCD- Diagnostic</t>
  </si>
  <si>
    <t>Divisibility and Remainders- Diagnostic</t>
  </si>
  <si>
    <t>Prime Numbers - Diagnostic</t>
  </si>
  <si>
    <t>Estimation and Rounding- Diagnostic</t>
  </si>
  <si>
    <t>Statistics- Diagnostic</t>
  </si>
  <si>
    <t>Simplifying Algebraic Expressions- Diagnostic</t>
  </si>
  <si>
    <t>Linear Equations - Diagnostic</t>
  </si>
  <si>
    <t>Sequences- Diagnostic</t>
  </si>
  <si>
    <t>Functions- Diagnostic</t>
  </si>
  <si>
    <t>Quadratic Equations- Diagnostic</t>
  </si>
  <si>
    <t>Exponents- Diagnostic</t>
  </si>
  <si>
    <t>Inequalities and Absolute Equations- Diagnostic</t>
  </si>
  <si>
    <t>Lines and Angles- Diagnostic</t>
  </si>
  <si>
    <t>Triangles- Diagnostic</t>
  </si>
  <si>
    <t>Polygons, Rectangles and Squares- Diagnostic</t>
  </si>
  <si>
    <t>Circles- Diagnostic</t>
  </si>
  <si>
    <t>Rectangular Solids- Diagnostic</t>
  </si>
  <si>
    <t>Coordinate Geometry- Diagnostic</t>
  </si>
  <si>
    <t>Percent Basics- Diagnostic</t>
  </si>
  <si>
    <t>Savings and Interest- Diagnostic</t>
  </si>
  <si>
    <t>Ratio and Proportion - Diagnostic</t>
  </si>
  <si>
    <t>Sale and Purchase- Diagnostic</t>
  </si>
  <si>
    <t>Mixtures- Diagnostic</t>
  </si>
  <si>
    <t>Tree Structure - Diagnostic</t>
  </si>
  <si>
    <t>Distance and Speed- Diagnostic</t>
  </si>
  <si>
    <t>Time and Work- Diagnostic</t>
  </si>
  <si>
    <t>Permutations and Combinations- Diagnostic</t>
  </si>
  <si>
    <t>Permutations and Combinations- 1</t>
  </si>
  <si>
    <t>Permutations and Combinations- 2</t>
  </si>
  <si>
    <t>Permutations and Combinations- 3</t>
  </si>
  <si>
    <t>Probability - Diagnostic</t>
  </si>
  <si>
    <t>Probability -1</t>
  </si>
  <si>
    <t>Probability -2</t>
  </si>
  <si>
    <t>Probability -3</t>
  </si>
  <si>
    <t>Sets- Diagnostic</t>
  </si>
  <si>
    <t>Even Odd OG Quiz</t>
  </si>
  <si>
    <t>Primes OG Quiz</t>
  </si>
  <si>
    <t>Units Digit OG Quiz</t>
  </si>
  <si>
    <t>LCM and GCD OG Quiz</t>
  </si>
  <si>
    <t>Divisibility and Remainders OG Quiz</t>
  </si>
  <si>
    <t>Estimation and Rounding OG Quiz</t>
  </si>
  <si>
    <t>Statistics OG Quiz</t>
  </si>
  <si>
    <t>Simplifying Algebraic Expressions OG Quiz</t>
  </si>
  <si>
    <t>Linear Equations OG Quiz</t>
  </si>
  <si>
    <t>Sequences and Functions OG Quiz</t>
  </si>
  <si>
    <t>Quadratic Equations OG Quiz</t>
  </si>
  <si>
    <t>Exponents OG Quiz</t>
  </si>
  <si>
    <t>Inequalities and Absolute Value OG Quiz</t>
  </si>
  <si>
    <t>Lines and Angles OG Quiz</t>
  </si>
  <si>
    <t>Triangles OG Quiz</t>
  </si>
  <si>
    <t>Circles OG Quiz</t>
  </si>
  <si>
    <t>Rectangular Solids OG Quiz</t>
  </si>
  <si>
    <t>Coordinate Geometry OG Quiz</t>
  </si>
  <si>
    <t>Percent Basics OG Quiz</t>
  </si>
  <si>
    <t>Percent Basics</t>
  </si>
  <si>
    <t>Ratio and Proportion OG Quiz</t>
  </si>
  <si>
    <t>Savings and Interest OG Quiz</t>
  </si>
  <si>
    <t>Sale and Purchase OG Quiz</t>
  </si>
  <si>
    <t>Mixtures OG Quiz</t>
  </si>
  <si>
    <t>Tree Structure OG Quiz</t>
  </si>
  <si>
    <t>Distance and Speed OG Quiz</t>
  </si>
  <si>
    <t>Time and Work OG Quiz</t>
  </si>
  <si>
    <t>P n C OG Quiz</t>
  </si>
  <si>
    <t>Probability OG Quiz</t>
  </si>
  <si>
    <t>Sets OG Quiz</t>
  </si>
  <si>
    <t>Trigonometry</t>
  </si>
  <si>
    <t>Trigonometry App Quiz</t>
  </si>
  <si>
    <t>Trigonometry- Diagnostic</t>
  </si>
  <si>
    <t>Polygons, Rectangles and Squares OG Quiz</t>
  </si>
  <si>
    <t>Rapid Fire Quiz 1</t>
  </si>
  <si>
    <t>Rapid Fire Quiz 2</t>
  </si>
  <si>
    <t>Practice Test 1</t>
  </si>
  <si>
    <t>Practice Test 2</t>
  </si>
  <si>
    <t>Advanced Test 1</t>
  </si>
  <si>
    <t>Advanced Test 2</t>
  </si>
  <si>
    <t xml:space="preserve">Number Properties </t>
  </si>
  <si>
    <t>Divisibility - Learn to Apply in GMAT Context</t>
  </si>
  <si>
    <t>Remainders - Learn to Apply in GMAT Context</t>
  </si>
  <si>
    <t>Estimation and Rounding - Learn to Apply in GMAT Context</t>
  </si>
  <si>
    <t>Statistics - Learn to Apply in GMAT Context</t>
  </si>
  <si>
    <t>Simplifying Algebraic Expressions - Learn to Apply in GMAT Context</t>
  </si>
  <si>
    <t>Linear Equations - Learn to Apply in GMAT Context</t>
  </si>
  <si>
    <t>Sequences - Learn to Apply in GMAT Context</t>
  </si>
  <si>
    <t>Functions - Learn to Apply in GMAT Context</t>
  </si>
  <si>
    <t>Quadratic Equations - Learn to Apply in GMAT Context</t>
  </si>
  <si>
    <t>Exponents - Learn to Apply in GMAT Context</t>
  </si>
  <si>
    <t>Inequalities - Learn to Apply in GMAT Context</t>
  </si>
  <si>
    <t>Linear Inequalities in 2 Variables - Learn to Apply in GMAT Context</t>
  </si>
  <si>
    <t>Quadratic Inequalities - Learn to Apply in GMAT Context</t>
  </si>
  <si>
    <t>Absolute Equations - Learn to Apply in GMAT Context</t>
  </si>
  <si>
    <t>Absolute Inequalities - Learn to Apply in GMAT Context</t>
  </si>
  <si>
    <t>Lines and Angles- - Learn to Apply in GMAT Context</t>
  </si>
  <si>
    <t>Triangles - - Learn to Apply in GMAT Context</t>
  </si>
  <si>
    <t>Polygons - Learn to Apply in GMAT Context</t>
  </si>
  <si>
    <t>Rectangles, Squares - Learn to Apply in GMAT Context</t>
  </si>
  <si>
    <t>Circle - Learn to Apply in GMAT Context</t>
  </si>
  <si>
    <t>Rectangular Solids - Learn to Apply in GMAT Context</t>
  </si>
  <si>
    <t>Coordinate Geometry - Learn to Apply in GMAT Context</t>
  </si>
  <si>
    <t>Percent Basics - Learn to Apply in GMAT Context</t>
  </si>
  <si>
    <t>Ratio and Proportion - Learn to Apply in GMAT Context</t>
  </si>
  <si>
    <t>Savings and Interest - Learn to Apply in GMAT Context</t>
  </si>
  <si>
    <t>Sale and Purchase - Learn to Apply in GMAT Context</t>
  </si>
  <si>
    <t>Mixtures - Learn to Apply in GMAT Context</t>
  </si>
  <si>
    <t>Tree Structure - Learn to Apply in GMAT Context</t>
  </si>
  <si>
    <t>Distance and Speed - Learn to Apply in GMAT Context</t>
  </si>
  <si>
    <t>Time and Work - Learn to Apply in GMAT Context</t>
  </si>
  <si>
    <t>Permutations and Combinations - Learn to Apply in GMAT Context 1</t>
  </si>
  <si>
    <t>Permutations and Combinations - Learn to Apply in GMAT Context 2</t>
  </si>
  <si>
    <t>Permutations and Combinations - Learn to Apply in GMAT Context 3</t>
  </si>
  <si>
    <t>Permutations and Combinations - Learn to Apply in GMAT Context 4</t>
  </si>
  <si>
    <t>Probability - Learn to Apply in GMAT Context 1</t>
  </si>
  <si>
    <t>Probability - Learn to Apply in GMAT Context 2</t>
  </si>
  <si>
    <t>Probability - Learn to Apply in GMAT Context 3</t>
  </si>
  <si>
    <t>Sets - Learn to Apply in GMAT Context</t>
  </si>
  <si>
    <t>Even Odd - Learn to Apply in GMAT Context</t>
  </si>
  <si>
    <t>Prime Numbers - Learn to Apply in GMAT Context</t>
  </si>
  <si>
    <t>Units Digit - Learn to Apply in GMAT Context</t>
  </si>
  <si>
    <t>LCM and GCD - Learn to Apply in GMAT Context</t>
  </si>
  <si>
    <t>Algebra Advanced Test</t>
  </si>
  <si>
    <t>Algebra Practice Test</t>
  </si>
  <si>
    <t>Geometry Practice Test</t>
  </si>
  <si>
    <t>Word Problems Practice Test</t>
  </si>
  <si>
    <t>Advanced Topics Practice Test</t>
  </si>
  <si>
    <t>Geometry Advanced Test</t>
  </si>
  <si>
    <t>Word Problems Advanced Test</t>
  </si>
  <si>
    <t>Advanced Topics Advanced Test</t>
  </si>
  <si>
    <t>Quant Diagnostic Test</t>
  </si>
  <si>
    <t xml:space="preserve">Study Time </t>
  </si>
  <si>
    <t>Study Time units</t>
  </si>
  <si>
    <t>minutes</t>
  </si>
  <si>
    <t>hour</t>
  </si>
  <si>
    <t>hours</t>
  </si>
  <si>
    <t>Total time on All Courses</t>
  </si>
  <si>
    <t>Total time on Diagnostic Test</t>
  </si>
  <si>
    <t>Total time on Number Properties</t>
  </si>
  <si>
    <t>Total time on Algebra</t>
  </si>
  <si>
    <t>Total time on Geometry</t>
  </si>
  <si>
    <t>Total time on Word Problems</t>
  </si>
  <si>
    <t>Total time on Advanced Topics</t>
  </si>
  <si>
    <t xml:space="preserve">Quant Live Prep Course Structure </t>
  </si>
  <si>
    <t>Number Properties Live Sessions</t>
  </si>
  <si>
    <t>Algebra Live Session</t>
  </si>
  <si>
    <t>Live Session</t>
  </si>
  <si>
    <t>Geometry Live Session</t>
  </si>
  <si>
    <t>Word Problems Live Session</t>
  </si>
  <si>
    <t>Advanced Topics Live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</si>
</sst>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mbria"/>
      <family val="2"/>
    </font>
    <font>
      <sz val="11"/>
      <color theme="1"/>
      <name val="Cambria"/>
      <family val="1"/>
    </font>
    <font>
      <b/>
      <sz val="28"/>
      <color theme="0"/>
      <name val="Cambria"/>
      <family val="1"/>
    </font>
    <font>
      <b/>
      <sz val="12"/>
      <color theme="1"/>
      <name val="Cambria"/>
      <family val="1"/>
    </font>
    <font>
      <b/>
      <sz val="14"/>
      <color theme="4" tint="-0.499984740745262"/>
      <name val="Cambria"/>
      <family val="1"/>
    </font>
    <font>
      <b/>
      <sz val="11"/>
      <color theme="1"/>
      <name val="Cambria"/>
      <family val="1"/>
    </font>
    <font>
      <b/>
      <sz val="14"/>
      <color theme="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Border="1"/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7" fillId="5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" fontId="7" fillId="5" borderId="1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164" fontId="7" fillId="0" borderId="0" xfId="0" applyNumberFormat="1" applyFont="1" applyFill="1"/>
    <xf numFmtId="0" fontId="6" fillId="6" borderId="10" xfId="0" applyFont="1" applyFill="1" applyBorder="1" applyAlignment="1">
      <alignment vertical="center"/>
    </xf>
    <xf numFmtId="0" fontId="6" fillId="6" borderId="11" xfId="0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7" fillId="5" borderId="7" xfId="0" applyNumberFormat="1" applyFont="1" applyFill="1" applyBorder="1" applyAlignment="1">
      <alignment horizontal="center" wrapText="1"/>
    </xf>
    <xf numFmtId="0" fontId="6" fillId="7" borderId="7" xfId="0" applyFont="1" applyFill="1" applyBorder="1"/>
    <xf numFmtId="0" fontId="6" fillId="7" borderId="8" xfId="0" applyFont="1" applyFill="1" applyBorder="1"/>
    <xf numFmtId="0" fontId="2" fillId="0" borderId="10" xfId="0" applyFont="1" applyBorder="1" applyAlignment="1"/>
    <xf numFmtId="0" fontId="6" fillId="7" borderId="7" xfId="0" applyFont="1" applyFill="1" applyBorder="1" applyAlignment="1"/>
    <xf numFmtId="0" fontId="2" fillId="0" borderId="0" xfId="0" applyFont="1" applyBorder="1" applyAlignment="1"/>
    <xf numFmtId="0" fontId="2" fillId="0" borderId="10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4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9070"/>
      <color rgb="FFC7481B"/>
      <color rgb="FFFAFDCF"/>
      <color rgb="FF9A0072"/>
      <color rgb="FFE098CF"/>
      <color rgb="FFC43CA4"/>
      <color rgb="FFCC0099"/>
      <color rgb="FFFF0066"/>
      <color rgb="FFEC62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selection activeCell="D205" sqref="D205"/>
    </sheetView>
  </sheetViews>
  <sheetFormatPr defaultColWidth="8.77734375" defaultRowHeight="13.8" x14ac:dyDescent="0.25"/>
  <cols>
    <col min="1" max="1" width="19.88671875" style="27" customWidth="1"/>
    <col min="2" max="2" width="50.109375" style="41" customWidth="1"/>
    <col min="3" max="3" width="14.109375" style="1" customWidth="1"/>
    <col min="4" max="4" width="14.109375" style="9" customWidth="1"/>
    <col min="5" max="5" width="8.44140625" style="11" customWidth="1"/>
    <col min="6" max="6" width="8.77734375" style="5"/>
    <col min="7" max="7" width="8.77734375" style="15"/>
    <col min="8" max="16384" width="8.77734375" style="5"/>
  </cols>
  <sheetData>
    <row r="1" spans="1:5" ht="22.5" customHeight="1" x14ac:dyDescent="0.25">
      <c r="A1" s="46" t="s">
        <v>192</v>
      </c>
      <c r="B1" s="47"/>
      <c r="C1" s="47"/>
      <c r="D1" s="47"/>
      <c r="E1" s="48"/>
    </row>
    <row r="2" spans="1:5" ht="22.5" customHeight="1" x14ac:dyDescent="0.25">
      <c r="A2" s="49"/>
      <c r="B2" s="50"/>
      <c r="C2" s="50"/>
      <c r="D2" s="50"/>
      <c r="E2" s="51"/>
    </row>
    <row r="3" spans="1:5" ht="22.5" customHeight="1" x14ac:dyDescent="0.25">
      <c r="A3" s="49"/>
      <c r="B3" s="50"/>
      <c r="C3" s="50"/>
      <c r="D3" s="50"/>
      <c r="E3" s="51"/>
    </row>
    <row r="4" spans="1:5" ht="22.5" customHeight="1" thickBot="1" x14ac:dyDescent="0.3">
      <c r="A4" s="52"/>
      <c r="B4" s="53"/>
      <c r="C4" s="53"/>
      <c r="D4" s="53"/>
      <c r="E4" s="54"/>
    </row>
    <row r="5" spans="1:5" ht="14.55" thickBot="1" x14ac:dyDescent="0.35">
      <c r="A5" s="29"/>
      <c r="B5" s="39"/>
      <c r="C5" s="30"/>
      <c r="D5" s="42"/>
      <c r="E5" s="31"/>
    </row>
    <row r="6" spans="1:5" ht="42.45" thickBot="1" x14ac:dyDescent="0.35">
      <c r="A6" s="3" t="s">
        <v>38</v>
      </c>
      <c r="B6" s="2" t="s">
        <v>2</v>
      </c>
      <c r="C6" s="2" t="s">
        <v>1</v>
      </c>
      <c r="D6" s="32" t="s">
        <v>180</v>
      </c>
      <c r="E6" s="33" t="s">
        <v>181</v>
      </c>
    </row>
    <row r="7" spans="1:5" ht="15" customHeight="1" thickBot="1" x14ac:dyDescent="0.35">
      <c r="A7" s="62" t="s">
        <v>179</v>
      </c>
      <c r="B7" s="63"/>
      <c r="C7" s="23" t="s">
        <v>0</v>
      </c>
      <c r="D7" s="34">
        <v>60</v>
      </c>
      <c r="E7" s="24" t="s">
        <v>182</v>
      </c>
    </row>
    <row r="8" spans="1:5" ht="18" thickBot="1" x14ac:dyDescent="0.4">
      <c r="A8" s="60" t="s">
        <v>186</v>
      </c>
      <c r="B8" s="61"/>
      <c r="C8" s="61"/>
      <c r="D8" s="18">
        <v>1</v>
      </c>
      <c r="E8" s="20" t="s">
        <v>183</v>
      </c>
    </row>
    <row r="9" spans="1:5" ht="15" x14ac:dyDescent="0.3">
      <c r="A9" s="26"/>
      <c r="B9" s="6"/>
      <c r="C9" s="6"/>
      <c r="D9" s="12"/>
    </row>
    <row r="10" spans="1:5" ht="15.45" thickBot="1" x14ac:dyDescent="0.35">
      <c r="A10" s="26"/>
      <c r="B10" s="6"/>
      <c r="C10" s="6"/>
      <c r="D10" s="12"/>
    </row>
    <row r="11" spans="1:5" ht="13.95" customHeight="1" x14ac:dyDescent="0.25">
      <c r="A11" s="57" t="s">
        <v>128</v>
      </c>
      <c r="B11" s="44" t="s">
        <v>51</v>
      </c>
      <c r="C11" s="7" t="s">
        <v>0</v>
      </c>
      <c r="D11" s="35">
        <v>9</v>
      </c>
      <c r="E11" s="13" t="s">
        <v>182</v>
      </c>
    </row>
    <row r="12" spans="1:5" ht="13.95" customHeight="1" x14ac:dyDescent="0.25">
      <c r="A12" s="58"/>
      <c r="B12" s="21" t="s">
        <v>3</v>
      </c>
      <c r="C12" s="4" t="s">
        <v>4</v>
      </c>
      <c r="D12" s="28">
        <v>31.200000000000003</v>
      </c>
      <c r="E12" s="14" t="s">
        <v>182</v>
      </c>
    </row>
    <row r="13" spans="1:5" ht="13.95" customHeight="1" x14ac:dyDescent="0.25">
      <c r="A13" s="58"/>
      <c r="B13" s="21" t="s">
        <v>167</v>
      </c>
      <c r="C13" s="4" t="s">
        <v>0</v>
      </c>
      <c r="D13" s="28">
        <v>15</v>
      </c>
      <c r="E13" s="14" t="s">
        <v>182</v>
      </c>
    </row>
    <row r="14" spans="1:5" ht="13.95" customHeight="1" x14ac:dyDescent="0.25">
      <c r="A14" s="58"/>
      <c r="B14" s="21" t="s">
        <v>88</v>
      </c>
      <c r="C14" s="4" t="s">
        <v>35</v>
      </c>
      <c r="D14" s="28">
        <v>15</v>
      </c>
      <c r="E14" s="14" t="s">
        <v>182</v>
      </c>
    </row>
    <row r="15" spans="1:5" ht="13.95" customHeight="1" x14ac:dyDescent="0.25">
      <c r="A15" s="58"/>
      <c r="B15" s="21" t="s">
        <v>55</v>
      </c>
      <c r="C15" s="4" t="s">
        <v>0</v>
      </c>
      <c r="D15" s="28">
        <v>15</v>
      </c>
      <c r="E15" s="14" t="s">
        <v>182</v>
      </c>
    </row>
    <row r="16" spans="1:5" ht="13.95" customHeight="1" x14ac:dyDescent="0.25">
      <c r="A16" s="58"/>
      <c r="B16" s="21" t="s">
        <v>5</v>
      </c>
      <c r="C16" s="4" t="s">
        <v>4</v>
      </c>
      <c r="D16" s="28">
        <v>44.2</v>
      </c>
      <c r="E16" s="14" t="s">
        <v>182</v>
      </c>
    </row>
    <row r="17" spans="1:5" ht="13.95" customHeight="1" x14ac:dyDescent="0.25">
      <c r="A17" s="58"/>
      <c r="B17" s="21" t="s">
        <v>6</v>
      </c>
      <c r="C17" s="4" t="s">
        <v>4</v>
      </c>
      <c r="D17" s="28">
        <v>22.1</v>
      </c>
      <c r="E17" s="14" t="s">
        <v>182</v>
      </c>
    </row>
    <row r="18" spans="1:5" ht="13.95" customHeight="1" x14ac:dyDescent="0.25">
      <c r="A18" s="58"/>
      <c r="B18" s="21" t="s">
        <v>7</v>
      </c>
      <c r="C18" s="4" t="s">
        <v>4</v>
      </c>
      <c r="D18" s="28">
        <v>36.4</v>
      </c>
      <c r="E18" s="14" t="s">
        <v>182</v>
      </c>
    </row>
    <row r="19" spans="1:5" ht="13.95" customHeight="1" x14ac:dyDescent="0.25">
      <c r="A19" s="58"/>
      <c r="B19" s="21" t="s">
        <v>168</v>
      </c>
      <c r="C19" s="4" t="s">
        <v>0</v>
      </c>
      <c r="D19" s="28">
        <v>15</v>
      </c>
      <c r="E19" s="14" t="s">
        <v>182</v>
      </c>
    </row>
    <row r="20" spans="1:5" ht="13.95" customHeight="1" x14ac:dyDescent="0.25">
      <c r="A20" s="58"/>
      <c r="B20" s="21" t="s">
        <v>89</v>
      </c>
      <c r="C20" s="4" t="s">
        <v>35</v>
      </c>
      <c r="D20" s="28">
        <v>30</v>
      </c>
      <c r="E20" s="14" t="s">
        <v>182</v>
      </c>
    </row>
    <row r="21" spans="1:5" ht="13.95" customHeight="1" x14ac:dyDescent="0.25">
      <c r="A21" s="58"/>
      <c r="B21" s="21" t="s">
        <v>52</v>
      </c>
      <c r="C21" s="4" t="s">
        <v>0</v>
      </c>
      <c r="D21" s="28">
        <v>9</v>
      </c>
      <c r="E21" s="14" t="s">
        <v>182</v>
      </c>
    </row>
    <row r="22" spans="1:5" ht="13.95" customHeight="1" x14ac:dyDescent="0.25">
      <c r="A22" s="58"/>
      <c r="B22" s="21" t="s">
        <v>8</v>
      </c>
      <c r="C22" s="4" t="s">
        <v>4</v>
      </c>
      <c r="D22" s="28">
        <v>32.5</v>
      </c>
      <c r="E22" s="14" t="s">
        <v>182</v>
      </c>
    </row>
    <row r="23" spans="1:5" ht="13.95" customHeight="1" x14ac:dyDescent="0.25">
      <c r="A23" s="58"/>
      <c r="B23" s="21" t="s">
        <v>169</v>
      </c>
      <c r="C23" s="4" t="s">
        <v>0</v>
      </c>
      <c r="D23" s="28">
        <v>15</v>
      </c>
      <c r="E23" s="14" t="s">
        <v>182</v>
      </c>
    </row>
    <row r="24" spans="1:5" ht="13.95" customHeight="1" x14ac:dyDescent="0.25">
      <c r="A24" s="58"/>
      <c r="B24" s="21" t="s">
        <v>90</v>
      </c>
      <c r="C24" s="4" t="s">
        <v>35</v>
      </c>
      <c r="D24" s="28">
        <v>3</v>
      </c>
      <c r="E24" s="14" t="s">
        <v>182</v>
      </c>
    </row>
    <row r="25" spans="1:5" ht="13.95" customHeight="1" x14ac:dyDescent="0.25">
      <c r="A25" s="58"/>
      <c r="B25" s="21" t="s">
        <v>53</v>
      </c>
      <c r="C25" s="4" t="s">
        <v>0</v>
      </c>
      <c r="D25" s="28">
        <v>9</v>
      </c>
      <c r="E25" s="14" t="s">
        <v>182</v>
      </c>
    </row>
    <row r="26" spans="1:5" ht="13.95" customHeight="1" x14ac:dyDescent="0.25">
      <c r="A26" s="58"/>
      <c r="B26" s="21" t="s">
        <v>9</v>
      </c>
      <c r="C26" s="4" t="s">
        <v>4</v>
      </c>
      <c r="D26" s="28">
        <v>49.4</v>
      </c>
      <c r="E26" s="14" t="s">
        <v>182</v>
      </c>
    </row>
    <row r="27" spans="1:5" ht="13.95" customHeight="1" x14ac:dyDescent="0.25">
      <c r="A27" s="58"/>
      <c r="B27" s="21" t="s">
        <v>170</v>
      </c>
      <c r="C27" s="4" t="s">
        <v>0</v>
      </c>
      <c r="D27" s="28">
        <v>15</v>
      </c>
      <c r="E27" s="14" t="s">
        <v>182</v>
      </c>
    </row>
    <row r="28" spans="1:5" ht="14.55" customHeight="1" x14ac:dyDescent="0.25">
      <c r="A28" s="58"/>
      <c r="B28" s="21" t="s">
        <v>91</v>
      </c>
      <c r="C28" s="4" t="s">
        <v>35</v>
      </c>
      <c r="D28" s="28">
        <v>13.5</v>
      </c>
      <c r="E28" s="14" t="s">
        <v>182</v>
      </c>
    </row>
    <row r="29" spans="1:5" ht="14.55" customHeight="1" x14ac:dyDescent="0.25">
      <c r="A29" s="58"/>
      <c r="B29" s="21" t="s">
        <v>54</v>
      </c>
      <c r="C29" s="4" t="s">
        <v>0</v>
      </c>
      <c r="D29" s="28">
        <v>15</v>
      </c>
      <c r="E29" s="14" t="s">
        <v>182</v>
      </c>
    </row>
    <row r="30" spans="1:5" ht="14.55" customHeight="1" x14ac:dyDescent="0.25">
      <c r="A30" s="58"/>
      <c r="B30" s="21" t="s">
        <v>10</v>
      </c>
      <c r="C30" s="4" t="s">
        <v>4</v>
      </c>
      <c r="D30" s="28">
        <v>62.400000000000006</v>
      </c>
      <c r="E30" s="14" t="s">
        <v>182</v>
      </c>
    </row>
    <row r="31" spans="1:5" ht="14.55" customHeight="1" x14ac:dyDescent="0.25">
      <c r="A31" s="58"/>
      <c r="B31" s="21" t="s">
        <v>129</v>
      </c>
      <c r="C31" s="4" t="s">
        <v>0</v>
      </c>
      <c r="D31" s="28">
        <v>15</v>
      </c>
      <c r="E31" s="14" t="s">
        <v>182</v>
      </c>
    </row>
    <row r="32" spans="1:5" ht="14.55" customHeight="1" x14ac:dyDescent="0.25">
      <c r="A32" s="58"/>
      <c r="B32" s="21" t="s">
        <v>11</v>
      </c>
      <c r="C32" s="4" t="s">
        <v>4</v>
      </c>
      <c r="D32" s="28">
        <v>52</v>
      </c>
      <c r="E32" s="14" t="s">
        <v>182</v>
      </c>
    </row>
    <row r="33" spans="1:5" ht="14.55" customHeight="1" x14ac:dyDescent="0.25">
      <c r="A33" s="58"/>
      <c r="B33" s="21" t="s">
        <v>130</v>
      </c>
      <c r="C33" s="4" t="s">
        <v>0</v>
      </c>
      <c r="D33" s="28">
        <v>15</v>
      </c>
      <c r="E33" s="14" t="s">
        <v>182</v>
      </c>
    </row>
    <row r="34" spans="1:5" ht="14.55" customHeight="1" x14ac:dyDescent="0.25">
      <c r="A34" s="58"/>
      <c r="B34" s="21" t="s">
        <v>92</v>
      </c>
      <c r="C34" s="4" t="s">
        <v>35</v>
      </c>
      <c r="D34" s="28">
        <v>15</v>
      </c>
      <c r="E34" s="14" t="s">
        <v>182</v>
      </c>
    </row>
    <row r="35" spans="1:5" ht="14.55" customHeight="1" x14ac:dyDescent="0.25">
      <c r="A35" s="58"/>
      <c r="B35" s="21" t="s">
        <v>56</v>
      </c>
      <c r="C35" s="4" t="s">
        <v>0</v>
      </c>
      <c r="D35" s="28">
        <v>9</v>
      </c>
      <c r="E35" s="14" t="s">
        <v>182</v>
      </c>
    </row>
    <row r="36" spans="1:5" ht="14.55" customHeight="1" x14ac:dyDescent="0.25">
      <c r="A36" s="58"/>
      <c r="B36" s="21" t="s">
        <v>12</v>
      </c>
      <c r="C36" s="4" t="s">
        <v>4</v>
      </c>
      <c r="D36" s="28">
        <v>20.8</v>
      </c>
      <c r="E36" s="14" t="s">
        <v>182</v>
      </c>
    </row>
    <row r="37" spans="1:5" ht="14.55" customHeight="1" x14ac:dyDescent="0.25">
      <c r="A37" s="58"/>
      <c r="B37" s="21" t="s">
        <v>131</v>
      </c>
      <c r="C37" s="4" t="s">
        <v>0</v>
      </c>
      <c r="D37" s="28">
        <v>15</v>
      </c>
      <c r="E37" s="14" t="s">
        <v>182</v>
      </c>
    </row>
    <row r="38" spans="1:5" ht="14.55" customHeight="1" x14ac:dyDescent="0.25">
      <c r="A38" s="58"/>
      <c r="B38" s="21" t="s">
        <v>93</v>
      </c>
      <c r="C38" s="4" t="s">
        <v>35</v>
      </c>
      <c r="D38" s="28">
        <v>18</v>
      </c>
      <c r="E38" s="14" t="s">
        <v>182</v>
      </c>
    </row>
    <row r="39" spans="1:5" ht="14.55" customHeight="1" x14ac:dyDescent="0.25">
      <c r="A39" s="58"/>
      <c r="B39" s="21" t="s">
        <v>57</v>
      </c>
      <c r="C39" s="4" t="s">
        <v>0</v>
      </c>
      <c r="D39" s="28">
        <v>15</v>
      </c>
      <c r="E39" s="14" t="s">
        <v>182</v>
      </c>
    </row>
    <row r="40" spans="1:5" ht="14.55" customHeight="1" x14ac:dyDescent="0.25">
      <c r="A40" s="58"/>
      <c r="B40" s="21" t="s">
        <v>13</v>
      </c>
      <c r="C40" s="4" t="s">
        <v>4</v>
      </c>
      <c r="D40" s="28">
        <v>29.900000000000002</v>
      </c>
      <c r="E40" s="14" t="s">
        <v>182</v>
      </c>
    </row>
    <row r="41" spans="1:5" ht="13.95" customHeight="1" x14ac:dyDescent="0.25">
      <c r="A41" s="58"/>
      <c r="B41" s="21" t="s">
        <v>132</v>
      </c>
      <c r="C41" s="4" t="s">
        <v>0</v>
      </c>
      <c r="D41" s="28">
        <v>15</v>
      </c>
      <c r="E41" s="14" t="s">
        <v>182</v>
      </c>
    </row>
    <row r="42" spans="1:5" ht="13.95" customHeight="1" x14ac:dyDescent="0.25">
      <c r="A42" s="58"/>
      <c r="B42" s="21" t="s">
        <v>94</v>
      </c>
      <c r="C42" s="4" t="s">
        <v>35</v>
      </c>
      <c r="D42" s="28">
        <v>79.5</v>
      </c>
      <c r="E42" s="14" t="s">
        <v>182</v>
      </c>
    </row>
    <row r="43" spans="1:5" ht="13.95" customHeight="1" x14ac:dyDescent="0.25">
      <c r="A43" s="58"/>
      <c r="B43" s="21" t="s">
        <v>122</v>
      </c>
      <c r="C43" s="4" t="s">
        <v>0</v>
      </c>
      <c r="D43" s="28">
        <v>15</v>
      </c>
      <c r="E43" s="14" t="s">
        <v>182</v>
      </c>
    </row>
    <row r="44" spans="1:5" ht="13.95" customHeight="1" x14ac:dyDescent="0.25">
      <c r="A44" s="58"/>
      <c r="B44" s="21" t="s">
        <v>123</v>
      </c>
      <c r="C44" s="4" t="s">
        <v>0</v>
      </c>
      <c r="D44" s="28">
        <v>15</v>
      </c>
      <c r="E44" s="14" t="s">
        <v>182</v>
      </c>
    </row>
    <row r="45" spans="1:5" ht="13.95" customHeight="1" x14ac:dyDescent="0.25">
      <c r="A45" s="58"/>
      <c r="B45" s="21" t="s">
        <v>124</v>
      </c>
      <c r="C45" s="4" t="s">
        <v>0</v>
      </c>
      <c r="D45" s="28">
        <v>30</v>
      </c>
      <c r="E45" s="14" t="s">
        <v>182</v>
      </c>
    </row>
    <row r="46" spans="1:5" ht="13.95" customHeight="1" x14ac:dyDescent="0.25">
      <c r="A46" s="58"/>
      <c r="B46" s="21" t="s">
        <v>125</v>
      </c>
      <c r="C46" s="4" t="s">
        <v>0</v>
      </c>
      <c r="D46" s="28">
        <v>30</v>
      </c>
      <c r="E46" s="14" t="s">
        <v>182</v>
      </c>
    </row>
    <row r="47" spans="1:5" ht="13.95" customHeight="1" x14ac:dyDescent="0.25">
      <c r="A47" s="58"/>
      <c r="B47" s="41" t="s">
        <v>126</v>
      </c>
      <c r="C47" s="1" t="s">
        <v>0</v>
      </c>
      <c r="D47" s="28">
        <v>60</v>
      </c>
      <c r="E47" s="14" t="s">
        <v>182</v>
      </c>
    </row>
    <row r="48" spans="1:5" ht="13.95" customHeight="1" x14ac:dyDescent="0.25">
      <c r="A48" s="58"/>
      <c r="B48" s="41" t="s">
        <v>127</v>
      </c>
      <c r="C48" s="1" t="s">
        <v>0</v>
      </c>
      <c r="D48" s="28">
        <v>60</v>
      </c>
      <c r="E48" s="14" t="s">
        <v>182</v>
      </c>
    </row>
    <row r="49" spans="1:8" ht="13.95" customHeight="1" thickBot="1" x14ac:dyDescent="0.3">
      <c r="A49" s="59"/>
      <c r="B49" s="40" t="s">
        <v>193</v>
      </c>
      <c r="C49" s="37" t="s">
        <v>195</v>
      </c>
      <c r="D49" s="43">
        <v>300</v>
      </c>
      <c r="E49" s="38" t="s">
        <v>182</v>
      </c>
    </row>
    <row r="50" spans="1:8" ht="13.95" customHeight="1" thickBot="1" x14ac:dyDescent="0.4">
      <c r="A50" s="55" t="s">
        <v>187</v>
      </c>
      <c r="B50" s="56"/>
      <c r="C50" s="56"/>
      <c r="D50" s="36">
        <f>SUM(D11:D49)/60</f>
        <v>21.098333333333333</v>
      </c>
      <c r="E50" s="25" t="s">
        <v>184</v>
      </c>
      <c r="G50" s="22"/>
      <c r="H50" s="10"/>
    </row>
    <row r="51" spans="1:8" ht="13.95" customHeight="1" x14ac:dyDescent="0.3">
      <c r="A51" s="17"/>
      <c r="B51" s="21"/>
      <c r="C51" s="4"/>
      <c r="D51" s="19"/>
    </row>
    <row r="52" spans="1:8" ht="14.55" customHeight="1" thickBot="1" x14ac:dyDescent="0.35">
      <c r="A52" s="17"/>
      <c r="B52" s="21"/>
      <c r="C52" s="4"/>
      <c r="D52" s="19"/>
    </row>
    <row r="53" spans="1:8" ht="14.55" customHeight="1" x14ac:dyDescent="0.25">
      <c r="A53" s="57" t="s">
        <v>32</v>
      </c>
      <c r="B53" s="44" t="s">
        <v>58</v>
      </c>
      <c r="C53" s="7" t="s">
        <v>0</v>
      </c>
      <c r="D53" s="35">
        <v>15</v>
      </c>
      <c r="E53" s="13" t="s">
        <v>182</v>
      </c>
    </row>
    <row r="54" spans="1:8" ht="14.55" customHeight="1" x14ac:dyDescent="0.25">
      <c r="A54" s="58"/>
      <c r="B54" s="45" t="s">
        <v>39</v>
      </c>
      <c r="C54" s="4" t="s">
        <v>4</v>
      </c>
      <c r="D54" s="28">
        <v>13</v>
      </c>
      <c r="E54" s="14" t="s">
        <v>182</v>
      </c>
    </row>
    <row r="55" spans="1:8" ht="14.55" customHeight="1" x14ac:dyDescent="0.25">
      <c r="A55" s="58"/>
      <c r="B55" s="21" t="s">
        <v>133</v>
      </c>
      <c r="C55" s="4" t="s">
        <v>0</v>
      </c>
      <c r="D55" s="28">
        <v>15</v>
      </c>
      <c r="E55" s="14" t="s">
        <v>182</v>
      </c>
    </row>
    <row r="56" spans="1:8" ht="14.55" customHeight="1" x14ac:dyDescent="0.25">
      <c r="A56" s="58"/>
      <c r="B56" s="21" t="s">
        <v>95</v>
      </c>
      <c r="C56" s="4" t="s">
        <v>35</v>
      </c>
      <c r="D56" s="28">
        <v>15</v>
      </c>
      <c r="E56" s="14" t="s">
        <v>182</v>
      </c>
    </row>
    <row r="57" spans="1:8" ht="14.55" customHeight="1" x14ac:dyDescent="0.25">
      <c r="A57" s="58"/>
      <c r="B57" s="21" t="s">
        <v>59</v>
      </c>
      <c r="C57" s="4" t="s">
        <v>0</v>
      </c>
      <c r="D57" s="28">
        <v>12</v>
      </c>
      <c r="E57" s="14" t="s">
        <v>182</v>
      </c>
    </row>
    <row r="58" spans="1:8" ht="14.55" customHeight="1" x14ac:dyDescent="0.25">
      <c r="A58" s="58"/>
      <c r="B58" s="45" t="s">
        <v>40</v>
      </c>
      <c r="C58" s="4" t="s">
        <v>4</v>
      </c>
      <c r="D58" s="28">
        <v>26</v>
      </c>
      <c r="E58" s="14" t="s">
        <v>182</v>
      </c>
    </row>
    <row r="59" spans="1:8" ht="14.55" customHeight="1" x14ac:dyDescent="0.25">
      <c r="A59" s="58"/>
      <c r="B59" s="21" t="s">
        <v>134</v>
      </c>
      <c r="C59" s="4" t="s">
        <v>0</v>
      </c>
      <c r="D59" s="28">
        <v>15</v>
      </c>
      <c r="E59" s="14" t="s">
        <v>182</v>
      </c>
    </row>
    <row r="60" spans="1:8" ht="14.55" customHeight="1" x14ac:dyDescent="0.25">
      <c r="A60" s="58"/>
      <c r="B60" s="21" t="s">
        <v>96</v>
      </c>
      <c r="C60" s="4" t="s">
        <v>35</v>
      </c>
      <c r="D60" s="28">
        <v>22.5</v>
      </c>
      <c r="E60" s="14" t="s">
        <v>182</v>
      </c>
    </row>
    <row r="61" spans="1:8" ht="14.55" customHeight="1" x14ac:dyDescent="0.25">
      <c r="A61" s="58"/>
      <c r="B61" s="21" t="s">
        <v>60</v>
      </c>
      <c r="C61" s="4" t="s">
        <v>0</v>
      </c>
      <c r="D61" s="28">
        <v>9</v>
      </c>
      <c r="E61" s="14" t="s">
        <v>182</v>
      </c>
    </row>
    <row r="62" spans="1:8" ht="14.55" customHeight="1" x14ac:dyDescent="0.25">
      <c r="A62" s="58"/>
      <c r="B62" s="45" t="s">
        <v>41</v>
      </c>
      <c r="C62" s="4" t="s">
        <v>4</v>
      </c>
      <c r="D62" s="28">
        <v>13</v>
      </c>
      <c r="E62" s="14" t="s">
        <v>182</v>
      </c>
    </row>
    <row r="63" spans="1:8" ht="14.55" customHeight="1" x14ac:dyDescent="0.25">
      <c r="A63" s="58"/>
      <c r="B63" s="21" t="s">
        <v>135</v>
      </c>
      <c r="C63" s="4" t="s">
        <v>0</v>
      </c>
      <c r="D63" s="28">
        <v>15</v>
      </c>
      <c r="E63" s="14" t="s">
        <v>182</v>
      </c>
    </row>
    <row r="64" spans="1:8" ht="14.55" customHeight="1" x14ac:dyDescent="0.25">
      <c r="A64" s="58"/>
      <c r="B64" s="21" t="s">
        <v>61</v>
      </c>
      <c r="C64" s="4" t="s">
        <v>0</v>
      </c>
      <c r="D64" s="28">
        <v>9</v>
      </c>
      <c r="E64" s="14" t="s">
        <v>182</v>
      </c>
    </row>
    <row r="65" spans="1:5" ht="14.55" customHeight="1" x14ac:dyDescent="0.25">
      <c r="A65" s="58"/>
      <c r="B65" s="45" t="s">
        <v>42</v>
      </c>
      <c r="C65" s="4" t="s">
        <v>4</v>
      </c>
      <c r="D65" s="28">
        <v>13</v>
      </c>
      <c r="E65" s="14" t="s">
        <v>182</v>
      </c>
    </row>
    <row r="66" spans="1:5" ht="14.55" customHeight="1" x14ac:dyDescent="0.25">
      <c r="A66" s="58"/>
      <c r="B66" s="21" t="s">
        <v>136</v>
      </c>
      <c r="C66" s="4" t="s">
        <v>0</v>
      </c>
      <c r="D66" s="28">
        <v>15</v>
      </c>
      <c r="E66" s="14" t="s">
        <v>182</v>
      </c>
    </row>
    <row r="67" spans="1:5" ht="14.55" customHeight="1" x14ac:dyDescent="0.25">
      <c r="A67" s="58"/>
      <c r="B67" s="21" t="s">
        <v>97</v>
      </c>
      <c r="C67" s="4" t="s">
        <v>35</v>
      </c>
      <c r="D67" s="28">
        <v>19.5</v>
      </c>
      <c r="E67" s="14" t="s">
        <v>182</v>
      </c>
    </row>
    <row r="68" spans="1:5" ht="14.55" customHeight="1" x14ac:dyDescent="0.25">
      <c r="A68" s="58"/>
      <c r="B68" s="21" t="s">
        <v>62</v>
      </c>
      <c r="C68" s="4" t="s">
        <v>0</v>
      </c>
      <c r="D68" s="28">
        <v>15</v>
      </c>
      <c r="E68" s="14" t="s">
        <v>182</v>
      </c>
    </row>
    <row r="69" spans="1:5" ht="14.55" customHeight="1" x14ac:dyDescent="0.25">
      <c r="A69" s="58"/>
      <c r="B69" s="21" t="s">
        <v>43</v>
      </c>
      <c r="C69" s="4" t="s">
        <v>4</v>
      </c>
      <c r="D69" s="28">
        <v>13</v>
      </c>
      <c r="E69" s="14" t="s">
        <v>182</v>
      </c>
    </row>
    <row r="70" spans="1:5" ht="14.55" customHeight="1" x14ac:dyDescent="0.25">
      <c r="A70" s="58"/>
      <c r="B70" s="45" t="s">
        <v>44</v>
      </c>
      <c r="C70" s="4" t="s">
        <v>4</v>
      </c>
      <c r="D70" s="28">
        <v>19.5</v>
      </c>
      <c r="E70" s="14" t="s">
        <v>182</v>
      </c>
    </row>
    <row r="71" spans="1:5" ht="14.55" customHeight="1" x14ac:dyDescent="0.25">
      <c r="A71" s="58"/>
      <c r="B71" s="21" t="s">
        <v>137</v>
      </c>
      <c r="C71" s="4" t="s">
        <v>0</v>
      </c>
      <c r="D71" s="28">
        <v>15</v>
      </c>
      <c r="E71" s="14" t="s">
        <v>182</v>
      </c>
    </row>
    <row r="72" spans="1:5" ht="14.55" customHeight="1" x14ac:dyDescent="0.25">
      <c r="A72" s="58"/>
      <c r="B72" s="21" t="s">
        <v>98</v>
      </c>
      <c r="C72" s="4" t="s">
        <v>35</v>
      </c>
      <c r="D72" s="28">
        <v>37.5</v>
      </c>
      <c r="E72" s="14" t="s">
        <v>182</v>
      </c>
    </row>
    <row r="73" spans="1:5" ht="14.55" customHeight="1" x14ac:dyDescent="0.25">
      <c r="A73" s="58"/>
      <c r="B73" s="21" t="s">
        <v>63</v>
      </c>
      <c r="C73" s="4" t="s">
        <v>0</v>
      </c>
      <c r="D73" s="28">
        <v>12</v>
      </c>
      <c r="E73" s="14" t="s">
        <v>182</v>
      </c>
    </row>
    <row r="74" spans="1:5" ht="14.55" customHeight="1" x14ac:dyDescent="0.25">
      <c r="A74" s="58"/>
      <c r="B74" s="45" t="s">
        <v>45</v>
      </c>
      <c r="C74" s="4" t="s">
        <v>4</v>
      </c>
      <c r="D74" s="28">
        <v>19.5</v>
      </c>
      <c r="E74" s="14" t="s">
        <v>182</v>
      </c>
    </row>
    <row r="75" spans="1:5" ht="14.55" customHeight="1" x14ac:dyDescent="0.25">
      <c r="A75" s="58"/>
      <c r="B75" s="21" t="s">
        <v>138</v>
      </c>
      <c r="C75" s="4" t="s">
        <v>0</v>
      </c>
      <c r="D75" s="28">
        <v>15</v>
      </c>
      <c r="E75" s="14" t="s">
        <v>182</v>
      </c>
    </row>
    <row r="76" spans="1:5" ht="14.55" customHeight="1" x14ac:dyDescent="0.25">
      <c r="A76" s="58"/>
      <c r="B76" s="21" t="s">
        <v>99</v>
      </c>
      <c r="C76" s="4" t="s">
        <v>35</v>
      </c>
      <c r="D76" s="28">
        <v>28.5</v>
      </c>
      <c r="E76" s="14" t="s">
        <v>182</v>
      </c>
    </row>
    <row r="77" spans="1:5" ht="14.55" customHeight="1" x14ac:dyDescent="0.25">
      <c r="A77" s="58"/>
      <c r="B77" s="21" t="s">
        <v>64</v>
      </c>
      <c r="C77" s="4" t="s">
        <v>0</v>
      </c>
      <c r="D77" s="28">
        <v>30</v>
      </c>
      <c r="E77" s="14" t="s">
        <v>182</v>
      </c>
    </row>
    <row r="78" spans="1:5" ht="14.55" customHeight="1" x14ac:dyDescent="0.25">
      <c r="A78" s="58"/>
      <c r="B78" s="21" t="s">
        <v>14</v>
      </c>
      <c r="C78" s="4" t="s">
        <v>4</v>
      </c>
      <c r="D78" s="28">
        <v>32.5</v>
      </c>
      <c r="E78" s="14" t="s">
        <v>182</v>
      </c>
    </row>
    <row r="79" spans="1:5" ht="14.55" customHeight="1" x14ac:dyDescent="0.25">
      <c r="A79" s="58"/>
      <c r="B79" s="21" t="s">
        <v>139</v>
      </c>
      <c r="C79" s="4" t="s">
        <v>0</v>
      </c>
      <c r="D79" s="28">
        <v>15</v>
      </c>
      <c r="E79" s="14" t="s">
        <v>182</v>
      </c>
    </row>
    <row r="80" spans="1:5" ht="13.95" customHeight="1" x14ac:dyDescent="0.25">
      <c r="A80" s="58"/>
      <c r="B80" s="21" t="s">
        <v>15</v>
      </c>
      <c r="C80" s="4" t="s">
        <v>4</v>
      </c>
      <c r="D80" s="28">
        <v>18.2</v>
      </c>
      <c r="E80" s="14" t="s">
        <v>182</v>
      </c>
    </row>
    <row r="81" spans="1:8" ht="13.95" customHeight="1" x14ac:dyDescent="0.25">
      <c r="A81" s="58"/>
      <c r="B81" s="21" t="s">
        <v>140</v>
      </c>
      <c r="C81" s="4" t="s">
        <v>0</v>
      </c>
      <c r="D81" s="28">
        <v>15</v>
      </c>
      <c r="E81" s="14" t="s">
        <v>182</v>
      </c>
    </row>
    <row r="82" spans="1:8" ht="13.95" customHeight="1" x14ac:dyDescent="0.25">
      <c r="A82" s="58"/>
      <c r="B82" s="21" t="s">
        <v>16</v>
      </c>
      <c r="C82" s="4" t="s">
        <v>4</v>
      </c>
      <c r="D82" s="28">
        <v>22.1</v>
      </c>
      <c r="E82" s="14" t="s">
        <v>182</v>
      </c>
    </row>
    <row r="83" spans="1:8" ht="13.95" customHeight="1" x14ac:dyDescent="0.25">
      <c r="A83" s="58"/>
      <c r="B83" s="21" t="s">
        <v>141</v>
      </c>
      <c r="C83" s="4" t="s">
        <v>0</v>
      </c>
      <c r="D83" s="28">
        <v>15</v>
      </c>
      <c r="E83" s="14" t="s">
        <v>182</v>
      </c>
    </row>
    <row r="84" spans="1:8" ht="13.95" customHeight="1" x14ac:dyDescent="0.25">
      <c r="A84" s="58"/>
      <c r="B84" s="21" t="s">
        <v>17</v>
      </c>
      <c r="C84" s="4" t="s">
        <v>4</v>
      </c>
      <c r="D84" s="28">
        <v>24.7</v>
      </c>
      <c r="E84" s="14" t="s">
        <v>182</v>
      </c>
    </row>
    <row r="85" spans="1:8" ht="13.95" customHeight="1" x14ac:dyDescent="0.25">
      <c r="A85" s="58"/>
      <c r="B85" s="21" t="s">
        <v>142</v>
      </c>
      <c r="C85" s="4" t="s">
        <v>0</v>
      </c>
      <c r="D85" s="28">
        <v>15</v>
      </c>
      <c r="E85" s="14" t="s">
        <v>182</v>
      </c>
    </row>
    <row r="86" spans="1:8" ht="13.95" customHeight="1" x14ac:dyDescent="0.25">
      <c r="A86" s="58"/>
      <c r="B86" s="21" t="s">
        <v>18</v>
      </c>
      <c r="C86" s="4" t="s">
        <v>4</v>
      </c>
      <c r="D86" s="28">
        <v>13</v>
      </c>
      <c r="E86" s="14" t="s">
        <v>182</v>
      </c>
    </row>
    <row r="87" spans="1:8" ht="13.95" customHeight="1" x14ac:dyDescent="0.25">
      <c r="A87" s="58"/>
      <c r="B87" s="21" t="s">
        <v>143</v>
      </c>
      <c r="C87" s="4" t="s">
        <v>0</v>
      </c>
      <c r="D87" s="28">
        <v>15</v>
      </c>
      <c r="E87" s="14" t="s">
        <v>182</v>
      </c>
    </row>
    <row r="88" spans="1:8" ht="13.95" customHeight="1" x14ac:dyDescent="0.25">
      <c r="A88" s="58"/>
      <c r="B88" s="21" t="s">
        <v>100</v>
      </c>
      <c r="C88" s="4" t="s">
        <v>35</v>
      </c>
      <c r="D88" s="28">
        <v>52.5</v>
      </c>
      <c r="E88" s="14" t="s">
        <v>182</v>
      </c>
    </row>
    <row r="89" spans="1:8" ht="13.95" customHeight="1" x14ac:dyDescent="0.25">
      <c r="A89" s="58"/>
      <c r="B89" s="21" t="s">
        <v>46</v>
      </c>
      <c r="C89" s="4" t="s">
        <v>0</v>
      </c>
      <c r="D89" s="28">
        <v>15</v>
      </c>
      <c r="E89" s="14" t="s">
        <v>182</v>
      </c>
    </row>
    <row r="90" spans="1:8" ht="13.95" customHeight="1" x14ac:dyDescent="0.25">
      <c r="A90" s="58"/>
      <c r="B90" s="21" t="s">
        <v>172</v>
      </c>
      <c r="C90" s="4" t="s">
        <v>0</v>
      </c>
      <c r="D90" s="28">
        <v>30</v>
      </c>
      <c r="E90" s="14" t="s">
        <v>182</v>
      </c>
    </row>
    <row r="91" spans="1:8" ht="13.95" customHeight="1" x14ac:dyDescent="0.25">
      <c r="A91" s="58"/>
      <c r="B91" s="41" t="s">
        <v>171</v>
      </c>
      <c r="C91" s="1" t="s">
        <v>0</v>
      </c>
      <c r="D91" s="28">
        <v>60</v>
      </c>
      <c r="E91" s="14" t="s">
        <v>182</v>
      </c>
    </row>
    <row r="92" spans="1:8" ht="13.95" customHeight="1" thickBot="1" x14ac:dyDescent="0.3">
      <c r="A92" s="59"/>
      <c r="B92" s="40" t="s">
        <v>194</v>
      </c>
      <c r="C92" s="37" t="s">
        <v>195</v>
      </c>
      <c r="D92" s="43">
        <v>150</v>
      </c>
      <c r="E92" s="38" t="s">
        <v>182</v>
      </c>
    </row>
    <row r="93" spans="1:8" ht="13.95" customHeight="1" thickBot="1" x14ac:dyDescent="0.4">
      <c r="A93" s="55" t="s">
        <v>188</v>
      </c>
      <c r="B93" s="56"/>
      <c r="C93" s="56"/>
      <c r="D93" s="36">
        <f>SUM(D53:D92)/60</f>
        <v>15.416666666666668</v>
      </c>
      <c r="E93" s="25" t="s">
        <v>184</v>
      </c>
      <c r="G93" s="22">
        <f>D93/60</f>
        <v>0.25694444444444448</v>
      </c>
      <c r="H93" s="10"/>
    </row>
    <row r="94" spans="1:8" ht="13.95" customHeight="1" x14ac:dyDescent="0.3">
      <c r="A94" s="17"/>
      <c r="B94" s="21"/>
      <c r="C94" s="4"/>
      <c r="D94" s="19"/>
    </row>
    <row r="95" spans="1:8" ht="14.55" customHeight="1" thickBot="1" x14ac:dyDescent="0.35">
      <c r="A95" s="16"/>
      <c r="B95" s="21"/>
      <c r="C95" s="4"/>
      <c r="D95" s="19"/>
    </row>
    <row r="96" spans="1:8" ht="14.55" customHeight="1" x14ac:dyDescent="0.25">
      <c r="A96" s="57" t="s">
        <v>33</v>
      </c>
      <c r="B96" s="44" t="s">
        <v>65</v>
      </c>
      <c r="C96" s="7" t="s">
        <v>0</v>
      </c>
      <c r="D96" s="35">
        <v>9</v>
      </c>
      <c r="E96" s="13" t="s">
        <v>182</v>
      </c>
    </row>
    <row r="97" spans="1:5" ht="14.55" customHeight="1" x14ac:dyDescent="0.25">
      <c r="A97" s="58"/>
      <c r="B97" s="45" t="s">
        <v>47</v>
      </c>
      <c r="C97" s="4" t="s">
        <v>4</v>
      </c>
      <c r="D97" s="28">
        <v>13</v>
      </c>
      <c r="E97" s="14" t="s">
        <v>182</v>
      </c>
    </row>
    <row r="98" spans="1:5" ht="14.55" customHeight="1" x14ac:dyDescent="0.25">
      <c r="A98" s="58"/>
      <c r="B98" s="21" t="s">
        <v>144</v>
      </c>
      <c r="C98" s="4" t="s">
        <v>0</v>
      </c>
      <c r="D98" s="28">
        <v>15</v>
      </c>
      <c r="E98" s="14" t="s">
        <v>182</v>
      </c>
    </row>
    <row r="99" spans="1:5" ht="14.55" customHeight="1" x14ac:dyDescent="0.25">
      <c r="A99" s="58"/>
      <c r="B99" s="21" t="s">
        <v>101</v>
      </c>
      <c r="C99" s="4" t="s">
        <v>35</v>
      </c>
      <c r="D99" s="28">
        <v>4.5</v>
      </c>
      <c r="E99" s="14" t="s">
        <v>182</v>
      </c>
    </row>
    <row r="100" spans="1:5" ht="14.55" customHeight="1" x14ac:dyDescent="0.25">
      <c r="A100" s="58"/>
      <c r="B100" s="21" t="s">
        <v>66</v>
      </c>
      <c r="C100" s="4" t="s">
        <v>0</v>
      </c>
      <c r="D100" s="28">
        <v>12</v>
      </c>
      <c r="E100" s="14" t="s">
        <v>182</v>
      </c>
    </row>
    <row r="101" spans="1:5" ht="14.55" customHeight="1" x14ac:dyDescent="0.25">
      <c r="A101" s="58"/>
      <c r="B101" s="21" t="s">
        <v>19</v>
      </c>
      <c r="C101" s="4" t="s">
        <v>4</v>
      </c>
      <c r="D101" s="28">
        <v>23.400000000000002</v>
      </c>
      <c r="E101" s="14" t="s">
        <v>182</v>
      </c>
    </row>
    <row r="102" spans="1:5" ht="14.55" customHeight="1" x14ac:dyDescent="0.25">
      <c r="A102" s="58"/>
      <c r="B102" s="21" t="s">
        <v>145</v>
      </c>
      <c r="C102" s="4" t="s">
        <v>0</v>
      </c>
      <c r="D102" s="28">
        <v>15</v>
      </c>
      <c r="E102" s="14" t="s">
        <v>182</v>
      </c>
    </row>
    <row r="103" spans="1:5" ht="14.55" customHeight="1" x14ac:dyDescent="0.25">
      <c r="A103" s="58"/>
      <c r="B103" s="21" t="s">
        <v>102</v>
      </c>
      <c r="C103" s="4" t="s">
        <v>35</v>
      </c>
      <c r="D103" s="28">
        <v>27</v>
      </c>
      <c r="E103" s="14" t="s">
        <v>182</v>
      </c>
    </row>
    <row r="104" spans="1:5" ht="14.55" customHeight="1" x14ac:dyDescent="0.25">
      <c r="A104" s="58"/>
      <c r="B104" s="21" t="s">
        <v>67</v>
      </c>
      <c r="C104" s="4" t="s">
        <v>0</v>
      </c>
      <c r="D104" s="28">
        <v>12</v>
      </c>
      <c r="E104" s="14" t="s">
        <v>182</v>
      </c>
    </row>
    <row r="105" spans="1:5" ht="14.55" customHeight="1" x14ac:dyDescent="0.25">
      <c r="A105" s="58"/>
      <c r="B105" s="21" t="s">
        <v>20</v>
      </c>
      <c r="C105" s="4" t="s">
        <v>4</v>
      </c>
      <c r="D105" s="28">
        <v>20.8</v>
      </c>
      <c r="E105" s="14" t="s">
        <v>182</v>
      </c>
    </row>
    <row r="106" spans="1:5" ht="14.55" customHeight="1" x14ac:dyDescent="0.25">
      <c r="A106" s="58"/>
      <c r="B106" s="21" t="s">
        <v>146</v>
      </c>
      <c r="C106" s="4" t="s">
        <v>0</v>
      </c>
      <c r="D106" s="28">
        <v>15</v>
      </c>
      <c r="E106" s="14" t="s">
        <v>182</v>
      </c>
    </row>
    <row r="107" spans="1:5" ht="14.55" customHeight="1" x14ac:dyDescent="0.25">
      <c r="A107" s="58"/>
      <c r="B107" s="21" t="s">
        <v>21</v>
      </c>
      <c r="C107" s="4" t="s">
        <v>4</v>
      </c>
      <c r="D107" s="28">
        <v>32.5</v>
      </c>
      <c r="E107" s="14" t="s">
        <v>182</v>
      </c>
    </row>
    <row r="108" spans="1:5" ht="14.55" customHeight="1" x14ac:dyDescent="0.25">
      <c r="A108" s="58"/>
      <c r="B108" s="21" t="s">
        <v>147</v>
      </c>
      <c r="C108" s="4" t="s">
        <v>0</v>
      </c>
      <c r="D108" s="28">
        <v>15</v>
      </c>
      <c r="E108" s="14" t="s">
        <v>182</v>
      </c>
    </row>
    <row r="109" spans="1:5" ht="14.55" customHeight="1" x14ac:dyDescent="0.25">
      <c r="A109" s="58"/>
      <c r="B109" s="21" t="s">
        <v>121</v>
      </c>
      <c r="C109" s="4" t="s">
        <v>35</v>
      </c>
      <c r="D109" s="28">
        <v>27</v>
      </c>
      <c r="E109" s="14" t="s">
        <v>182</v>
      </c>
    </row>
    <row r="110" spans="1:5" ht="14.55" customHeight="1" x14ac:dyDescent="0.25">
      <c r="A110" s="58"/>
      <c r="B110" s="21" t="s">
        <v>68</v>
      </c>
      <c r="C110" s="4" t="s">
        <v>0</v>
      </c>
      <c r="D110" s="28">
        <v>15</v>
      </c>
      <c r="E110" s="14" t="s">
        <v>182</v>
      </c>
    </row>
    <row r="111" spans="1:5" ht="14.55" customHeight="1" x14ac:dyDescent="0.25">
      <c r="A111" s="58"/>
      <c r="B111" s="21" t="s">
        <v>22</v>
      </c>
      <c r="C111" s="4" t="s">
        <v>4</v>
      </c>
      <c r="D111" s="28">
        <v>36.4</v>
      </c>
      <c r="E111" s="14" t="s">
        <v>182</v>
      </c>
    </row>
    <row r="112" spans="1:5" ht="14.55" customHeight="1" x14ac:dyDescent="0.25">
      <c r="A112" s="58"/>
      <c r="B112" s="21" t="s">
        <v>148</v>
      </c>
      <c r="C112" s="4" t="s">
        <v>0</v>
      </c>
      <c r="D112" s="28">
        <v>15</v>
      </c>
      <c r="E112" s="14" t="s">
        <v>182</v>
      </c>
    </row>
    <row r="113" spans="1:5" ht="14.55" customHeight="1" x14ac:dyDescent="0.25">
      <c r="A113" s="58"/>
      <c r="B113" s="21" t="s">
        <v>103</v>
      </c>
      <c r="C113" s="4" t="s">
        <v>35</v>
      </c>
      <c r="D113" s="28">
        <v>27</v>
      </c>
      <c r="E113" s="14" t="s">
        <v>182</v>
      </c>
    </row>
    <row r="114" spans="1:5" ht="14.55" customHeight="1" x14ac:dyDescent="0.25">
      <c r="A114" s="58"/>
      <c r="B114" s="21" t="s">
        <v>120</v>
      </c>
      <c r="C114" s="4" t="s">
        <v>0</v>
      </c>
      <c r="D114" s="28">
        <v>9</v>
      </c>
      <c r="E114" s="14" t="s">
        <v>182</v>
      </c>
    </row>
    <row r="115" spans="1:5" ht="14.55" customHeight="1" x14ac:dyDescent="0.25">
      <c r="A115" s="58"/>
      <c r="B115" s="45" t="s">
        <v>118</v>
      </c>
      <c r="C115" s="4" t="s">
        <v>4</v>
      </c>
      <c r="D115" s="28">
        <v>26</v>
      </c>
      <c r="E115" s="14" t="s">
        <v>182</v>
      </c>
    </row>
    <row r="116" spans="1:5" ht="14.55" customHeight="1" x14ac:dyDescent="0.25">
      <c r="A116" s="58"/>
      <c r="B116" s="21" t="s">
        <v>119</v>
      </c>
      <c r="C116" s="4" t="s">
        <v>0</v>
      </c>
      <c r="D116" s="28">
        <v>15</v>
      </c>
      <c r="E116" s="14" t="s">
        <v>182</v>
      </c>
    </row>
    <row r="117" spans="1:5" ht="14.55" customHeight="1" x14ac:dyDescent="0.25">
      <c r="A117" s="58"/>
      <c r="B117" s="21" t="s">
        <v>69</v>
      </c>
      <c r="C117" s="4" t="s">
        <v>0</v>
      </c>
      <c r="D117" s="28">
        <v>9</v>
      </c>
      <c r="E117" s="14" t="s">
        <v>182</v>
      </c>
    </row>
    <row r="118" spans="1:5" ht="14.55" customHeight="1" x14ac:dyDescent="0.25">
      <c r="A118" s="58"/>
      <c r="B118" s="21" t="s">
        <v>23</v>
      </c>
      <c r="C118" s="4" t="s">
        <v>4</v>
      </c>
      <c r="D118" s="28">
        <v>15.600000000000001</v>
      </c>
      <c r="E118" s="14" t="s">
        <v>182</v>
      </c>
    </row>
    <row r="119" spans="1:5" ht="14.55" customHeight="1" x14ac:dyDescent="0.25">
      <c r="A119" s="58"/>
      <c r="B119" s="21" t="s">
        <v>149</v>
      </c>
      <c r="C119" s="4" t="s">
        <v>0</v>
      </c>
      <c r="D119" s="28">
        <v>15</v>
      </c>
      <c r="E119" s="14" t="s">
        <v>182</v>
      </c>
    </row>
    <row r="120" spans="1:5" ht="14.55" customHeight="1" x14ac:dyDescent="0.25">
      <c r="A120" s="58"/>
      <c r="B120" s="21" t="s">
        <v>104</v>
      </c>
      <c r="C120" s="4" t="s">
        <v>35</v>
      </c>
      <c r="D120" s="28">
        <v>16.5</v>
      </c>
      <c r="E120" s="14" t="s">
        <v>182</v>
      </c>
    </row>
    <row r="121" spans="1:5" ht="14.55" customHeight="1" x14ac:dyDescent="0.25">
      <c r="A121" s="58"/>
      <c r="B121" s="21" t="s">
        <v>70</v>
      </c>
      <c r="C121" s="4" t="s">
        <v>0</v>
      </c>
      <c r="D121" s="28">
        <v>15</v>
      </c>
      <c r="E121" s="14" t="s">
        <v>182</v>
      </c>
    </row>
    <row r="122" spans="1:5" ht="13.95" customHeight="1" x14ac:dyDescent="0.25">
      <c r="A122" s="58"/>
      <c r="B122" s="21" t="s">
        <v>24</v>
      </c>
      <c r="C122" s="4" t="s">
        <v>4</v>
      </c>
      <c r="D122" s="28">
        <v>26</v>
      </c>
      <c r="E122" s="14" t="s">
        <v>182</v>
      </c>
    </row>
    <row r="123" spans="1:5" ht="13.95" customHeight="1" x14ac:dyDescent="0.25">
      <c r="A123" s="58"/>
      <c r="B123" s="8" t="s">
        <v>150</v>
      </c>
      <c r="C123" s="8" t="s">
        <v>0</v>
      </c>
      <c r="D123" s="28">
        <v>15</v>
      </c>
      <c r="E123" s="14" t="s">
        <v>182</v>
      </c>
    </row>
    <row r="124" spans="1:5" ht="13.95" customHeight="1" x14ac:dyDescent="0.25">
      <c r="A124" s="58"/>
      <c r="B124" s="21" t="s">
        <v>105</v>
      </c>
      <c r="C124" s="4" t="s">
        <v>35</v>
      </c>
      <c r="D124" s="28">
        <v>28.5</v>
      </c>
      <c r="E124" s="14" t="s">
        <v>182</v>
      </c>
    </row>
    <row r="125" spans="1:5" ht="13.95" customHeight="1" x14ac:dyDescent="0.25">
      <c r="A125" s="58"/>
      <c r="B125" s="21" t="s">
        <v>48</v>
      </c>
      <c r="C125" s="4" t="s">
        <v>0</v>
      </c>
      <c r="D125" s="28">
        <v>15</v>
      </c>
      <c r="E125" s="14" t="s">
        <v>182</v>
      </c>
    </row>
    <row r="126" spans="1:5" ht="13.95" customHeight="1" x14ac:dyDescent="0.25">
      <c r="A126" s="58"/>
      <c r="B126" s="21" t="s">
        <v>173</v>
      </c>
      <c r="C126" s="4" t="s">
        <v>0</v>
      </c>
      <c r="D126" s="28">
        <v>30</v>
      </c>
      <c r="E126" s="14" t="s">
        <v>182</v>
      </c>
    </row>
    <row r="127" spans="1:5" ht="13.95" customHeight="1" x14ac:dyDescent="0.25">
      <c r="A127" s="58"/>
      <c r="B127" s="21" t="s">
        <v>176</v>
      </c>
      <c r="C127" s="4" t="s">
        <v>0</v>
      </c>
      <c r="D127" s="28">
        <v>60</v>
      </c>
      <c r="E127" s="14" t="s">
        <v>182</v>
      </c>
    </row>
    <row r="128" spans="1:5" ht="13.95" customHeight="1" thickBot="1" x14ac:dyDescent="0.3">
      <c r="A128" s="59"/>
      <c r="B128" s="40" t="s">
        <v>196</v>
      </c>
      <c r="C128" s="37" t="s">
        <v>195</v>
      </c>
      <c r="D128" s="43">
        <v>150</v>
      </c>
      <c r="E128" s="38" t="s">
        <v>182</v>
      </c>
    </row>
    <row r="129" spans="1:8" ht="13.95" customHeight="1" thickBot="1" x14ac:dyDescent="0.4">
      <c r="A129" s="55" t="s">
        <v>189</v>
      </c>
      <c r="B129" s="56"/>
      <c r="C129" s="56"/>
      <c r="D129" s="36">
        <f>SUM(D96:D128)/60</f>
        <v>13.003333333333334</v>
      </c>
      <c r="E129" s="25" t="s">
        <v>184</v>
      </c>
      <c r="G129" s="22">
        <f>D129/60</f>
        <v>0.21672222222222223</v>
      </c>
      <c r="H129" s="10"/>
    </row>
    <row r="130" spans="1:8" ht="13.95" customHeight="1" x14ac:dyDescent="0.3">
      <c r="A130" s="17"/>
      <c r="B130" s="21"/>
      <c r="C130" s="4"/>
      <c r="D130" s="19"/>
    </row>
    <row r="131" spans="1:8" ht="14.55" customHeight="1" thickBot="1" x14ac:dyDescent="0.35">
      <c r="A131" s="16"/>
      <c r="B131" s="21"/>
      <c r="C131" s="4"/>
      <c r="D131" s="19"/>
    </row>
    <row r="132" spans="1:8" ht="14.55" customHeight="1" x14ac:dyDescent="0.25">
      <c r="A132" s="57" t="s">
        <v>34</v>
      </c>
      <c r="B132" s="44" t="s">
        <v>71</v>
      </c>
      <c r="C132" s="7" t="s">
        <v>0</v>
      </c>
      <c r="D132" s="35">
        <v>15</v>
      </c>
      <c r="E132" s="13" t="s">
        <v>182</v>
      </c>
    </row>
    <row r="133" spans="1:8" ht="14.55" customHeight="1" x14ac:dyDescent="0.25">
      <c r="A133" s="58"/>
      <c r="B133" s="21" t="s">
        <v>107</v>
      </c>
      <c r="C133" s="4" t="s">
        <v>4</v>
      </c>
      <c r="D133" s="28">
        <v>19.5</v>
      </c>
      <c r="E133" s="14" t="s">
        <v>182</v>
      </c>
    </row>
    <row r="134" spans="1:8" ht="14.55" customHeight="1" x14ac:dyDescent="0.25">
      <c r="A134" s="58"/>
      <c r="B134" s="21" t="s">
        <v>151</v>
      </c>
      <c r="C134" s="4" t="s">
        <v>0</v>
      </c>
      <c r="D134" s="28">
        <v>15</v>
      </c>
      <c r="E134" s="14" t="s">
        <v>182</v>
      </c>
    </row>
    <row r="135" spans="1:8" ht="14.55" customHeight="1" x14ac:dyDescent="0.25">
      <c r="A135" s="58"/>
      <c r="B135" s="21" t="s">
        <v>106</v>
      </c>
      <c r="C135" s="4" t="s">
        <v>35</v>
      </c>
      <c r="D135" s="28">
        <v>58.5</v>
      </c>
      <c r="E135" s="14" t="s">
        <v>182</v>
      </c>
    </row>
    <row r="136" spans="1:8" ht="14.55" customHeight="1" x14ac:dyDescent="0.25">
      <c r="A136" s="58"/>
      <c r="B136" s="21" t="s">
        <v>73</v>
      </c>
      <c r="C136" s="4" t="s">
        <v>0</v>
      </c>
      <c r="D136" s="28">
        <v>9</v>
      </c>
      <c r="E136" s="14" t="s">
        <v>182</v>
      </c>
    </row>
    <row r="137" spans="1:8" ht="14.55" customHeight="1" x14ac:dyDescent="0.25">
      <c r="A137" s="58"/>
      <c r="B137" s="21" t="s">
        <v>25</v>
      </c>
      <c r="C137" s="4" t="s">
        <v>4</v>
      </c>
      <c r="D137" s="28">
        <v>9.1</v>
      </c>
      <c r="E137" s="14" t="s">
        <v>182</v>
      </c>
    </row>
    <row r="138" spans="1:8" ht="14.55" customHeight="1" x14ac:dyDescent="0.25">
      <c r="A138" s="58"/>
      <c r="B138" s="21" t="s">
        <v>152</v>
      </c>
      <c r="C138" s="4" t="s">
        <v>0</v>
      </c>
      <c r="D138" s="28">
        <v>15</v>
      </c>
      <c r="E138" s="14" t="s">
        <v>182</v>
      </c>
    </row>
    <row r="139" spans="1:8" ht="14.55" customHeight="1" x14ac:dyDescent="0.25">
      <c r="A139" s="58"/>
      <c r="B139" s="21" t="s">
        <v>108</v>
      </c>
      <c r="C139" s="4" t="s">
        <v>35</v>
      </c>
      <c r="D139" s="28">
        <v>31.5</v>
      </c>
      <c r="E139" s="14" t="s">
        <v>182</v>
      </c>
    </row>
    <row r="140" spans="1:8" ht="14.55" customHeight="1" x14ac:dyDescent="0.25">
      <c r="A140" s="58"/>
      <c r="B140" s="21" t="s">
        <v>72</v>
      </c>
      <c r="C140" s="4" t="s">
        <v>0</v>
      </c>
      <c r="D140" s="28">
        <v>9</v>
      </c>
      <c r="E140" s="14" t="s">
        <v>182</v>
      </c>
    </row>
    <row r="141" spans="1:8" ht="14.55" customHeight="1" x14ac:dyDescent="0.25">
      <c r="A141" s="58"/>
      <c r="B141" s="21" t="s">
        <v>26</v>
      </c>
      <c r="C141" s="4" t="s">
        <v>4</v>
      </c>
      <c r="D141" s="28">
        <v>16.900000000000002</v>
      </c>
      <c r="E141" s="14" t="s">
        <v>182</v>
      </c>
    </row>
    <row r="142" spans="1:8" ht="14.55" customHeight="1" x14ac:dyDescent="0.25">
      <c r="A142" s="58"/>
      <c r="B142" s="21" t="s">
        <v>153</v>
      </c>
      <c r="C142" s="4" t="s">
        <v>0</v>
      </c>
      <c r="D142" s="28">
        <v>15</v>
      </c>
      <c r="E142" s="14" t="s">
        <v>182</v>
      </c>
    </row>
    <row r="143" spans="1:8" ht="14.55" customHeight="1" x14ac:dyDescent="0.25">
      <c r="A143" s="58"/>
      <c r="B143" s="21" t="s">
        <v>109</v>
      </c>
      <c r="C143" s="4" t="s">
        <v>35</v>
      </c>
      <c r="D143" s="28">
        <v>13.5</v>
      </c>
      <c r="E143" s="14" t="s">
        <v>182</v>
      </c>
    </row>
    <row r="144" spans="1:8" ht="14.55" customHeight="1" x14ac:dyDescent="0.25">
      <c r="A144" s="58"/>
      <c r="B144" s="21" t="s">
        <v>74</v>
      </c>
      <c r="C144" s="4" t="s">
        <v>0</v>
      </c>
      <c r="D144" s="28">
        <v>12</v>
      </c>
      <c r="E144" s="14" t="s">
        <v>182</v>
      </c>
    </row>
    <row r="145" spans="1:5" ht="14.55" customHeight="1" x14ac:dyDescent="0.25">
      <c r="A145" s="58"/>
      <c r="B145" s="21" t="s">
        <v>27</v>
      </c>
      <c r="C145" s="4" t="s">
        <v>4</v>
      </c>
      <c r="D145" s="28">
        <v>9.1</v>
      </c>
      <c r="E145" s="14" t="s">
        <v>182</v>
      </c>
    </row>
    <row r="146" spans="1:5" ht="14.55" customHeight="1" x14ac:dyDescent="0.25">
      <c r="A146" s="58"/>
      <c r="B146" s="21" t="s">
        <v>154</v>
      </c>
      <c r="C146" s="4" t="s">
        <v>0</v>
      </c>
      <c r="D146" s="28">
        <v>15</v>
      </c>
      <c r="E146" s="14" t="s">
        <v>182</v>
      </c>
    </row>
    <row r="147" spans="1:5" ht="14.55" customHeight="1" x14ac:dyDescent="0.25">
      <c r="A147" s="58"/>
      <c r="B147" s="21" t="s">
        <v>110</v>
      </c>
      <c r="C147" s="4" t="s">
        <v>35</v>
      </c>
      <c r="D147" s="28">
        <v>19.5</v>
      </c>
      <c r="E147" s="14" t="s">
        <v>182</v>
      </c>
    </row>
    <row r="148" spans="1:5" ht="14.55" customHeight="1" x14ac:dyDescent="0.25">
      <c r="A148" s="58"/>
      <c r="B148" s="21" t="s">
        <v>75</v>
      </c>
      <c r="C148" s="4" t="s">
        <v>0</v>
      </c>
      <c r="D148" s="28">
        <v>9</v>
      </c>
      <c r="E148" s="14" t="s">
        <v>182</v>
      </c>
    </row>
    <row r="149" spans="1:5" ht="14.55" customHeight="1" x14ac:dyDescent="0.25">
      <c r="A149" s="58"/>
      <c r="B149" s="21" t="s">
        <v>28</v>
      </c>
      <c r="C149" s="4" t="s">
        <v>4</v>
      </c>
      <c r="D149" s="28">
        <v>13</v>
      </c>
      <c r="E149" s="14" t="s">
        <v>182</v>
      </c>
    </row>
    <row r="150" spans="1:5" ht="14.55" customHeight="1" x14ac:dyDescent="0.25">
      <c r="A150" s="58"/>
      <c r="B150" s="21" t="s">
        <v>155</v>
      </c>
      <c r="C150" s="4" t="s">
        <v>0</v>
      </c>
      <c r="D150" s="28">
        <v>15</v>
      </c>
      <c r="E150" s="14" t="s">
        <v>182</v>
      </c>
    </row>
    <row r="151" spans="1:5" ht="14.55" customHeight="1" x14ac:dyDescent="0.25">
      <c r="A151" s="58"/>
      <c r="B151" s="21" t="s">
        <v>111</v>
      </c>
      <c r="C151" s="4" t="s">
        <v>35</v>
      </c>
      <c r="D151" s="28">
        <v>10.5</v>
      </c>
      <c r="E151" s="14" t="s">
        <v>182</v>
      </c>
    </row>
    <row r="152" spans="1:5" ht="14.55" customHeight="1" x14ac:dyDescent="0.25">
      <c r="A152" s="58"/>
      <c r="B152" s="21" t="s">
        <v>76</v>
      </c>
      <c r="C152" s="4" t="s">
        <v>0</v>
      </c>
      <c r="D152" s="28">
        <v>9</v>
      </c>
      <c r="E152" s="14" t="s">
        <v>182</v>
      </c>
    </row>
    <row r="153" spans="1:5" ht="14.55" customHeight="1" x14ac:dyDescent="0.25">
      <c r="A153" s="58"/>
      <c r="B153" s="21" t="s">
        <v>29</v>
      </c>
      <c r="C153" s="4" t="s">
        <v>4</v>
      </c>
      <c r="D153" s="28">
        <v>6.5</v>
      </c>
      <c r="E153" s="14" t="s">
        <v>182</v>
      </c>
    </row>
    <row r="154" spans="1:5" ht="14.55" customHeight="1" x14ac:dyDescent="0.25">
      <c r="A154" s="58"/>
      <c r="B154" s="21" t="s">
        <v>156</v>
      </c>
      <c r="C154" s="4" t="s">
        <v>0</v>
      </c>
      <c r="D154" s="28">
        <v>15</v>
      </c>
      <c r="E154" s="14" t="s">
        <v>182</v>
      </c>
    </row>
    <row r="155" spans="1:5" ht="14.55" customHeight="1" x14ac:dyDescent="0.25">
      <c r="A155" s="58"/>
      <c r="B155" s="21" t="s">
        <v>112</v>
      </c>
      <c r="C155" s="4" t="s">
        <v>35</v>
      </c>
      <c r="D155" s="28">
        <v>55.5</v>
      </c>
      <c r="E155" s="14" t="s">
        <v>182</v>
      </c>
    </row>
    <row r="156" spans="1:5" ht="14.55" customHeight="1" x14ac:dyDescent="0.25">
      <c r="A156" s="58"/>
      <c r="B156" s="21" t="s">
        <v>77</v>
      </c>
      <c r="C156" s="4" t="s">
        <v>0</v>
      </c>
      <c r="D156" s="28">
        <v>12</v>
      </c>
      <c r="E156" s="14" t="s">
        <v>182</v>
      </c>
    </row>
    <row r="157" spans="1:5" ht="14.55" customHeight="1" x14ac:dyDescent="0.25">
      <c r="A157" s="58"/>
      <c r="B157" s="21" t="s">
        <v>30</v>
      </c>
      <c r="C157" s="4" t="s">
        <v>4</v>
      </c>
      <c r="D157" s="28">
        <v>16.900000000000002</v>
      </c>
      <c r="E157" s="14" t="s">
        <v>182</v>
      </c>
    </row>
    <row r="158" spans="1:5" ht="14.55" customHeight="1" x14ac:dyDescent="0.25">
      <c r="A158" s="58"/>
      <c r="B158" s="21" t="s">
        <v>157</v>
      </c>
      <c r="C158" s="4" t="s">
        <v>0</v>
      </c>
      <c r="D158" s="28">
        <v>15</v>
      </c>
      <c r="E158" s="14" t="s">
        <v>182</v>
      </c>
    </row>
    <row r="159" spans="1:5" ht="14.55" customHeight="1" x14ac:dyDescent="0.25">
      <c r="A159" s="58"/>
      <c r="B159" s="21" t="s">
        <v>113</v>
      </c>
      <c r="C159" s="4" t="s">
        <v>35</v>
      </c>
      <c r="D159" s="28">
        <v>24</v>
      </c>
      <c r="E159" s="14" t="s">
        <v>182</v>
      </c>
    </row>
    <row r="160" spans="1:5" ht="14.55" customHeight="1" x14ac:dyDescent="0.25">
      <c r="A160" s="58"/>
      <c r="B160" s="21" t="s">
        <v>78</v>
      </c>
      <c r="C160" s="4" t="s">
        <v>0</v>
      </c>
      <c r="D160" s="28">
        <v>12</v>
      </c>
      <c r="E160" s="14" t="s">
        <v>182</v>
      </c>
    </row>
    <row r="161" spans="1:8" ht="14.55" customHeight="1" x14ac:dyDescent="0.25">
      <c r="A161" s="58"/>
      <c r="B161" s="21" t="s">
        <v>31</v>
      </c>
      <c r="C161" s="4" t="s">
        <v>4</v>
      </c>
      <c r="D161" s="28">
        <v>14.3</v>
      </c>
      <c r="E161" s="14" t="s">
        <v>182</v>
      </c>
    </row>
    <row r="162" spans="1:8" ht="14.55" customHeight="1" x14ac:dyDescent="0.25">
      <c r="A162" s="58"/>
      <c r="B162" s="21" t="s">
        <v>158</v>
      </c>
      <c r="C162" s="4" t="s">
        <v>0</v>
      </c>
      <c r="D162" s="28">
        <v>15</v>
      </c>
      <c r="E162" s="14" t="s">
        <v>182</v>
      </c>
    </row>
    <row r="163" spans="1:8" ht="14.55" customHeight="1" x14ac:dyDescent="0.25">
      <c r="A163" s="58"/>
      <c r="B163" s="21" t="s">
        <v>114</v>
      </c>
      <c r="C163" s="4" t="s">
        <v>35</v>
      </c>
      <c r="D163" s="28">
        <v>31.5</v>
      </c>
      <c r="E163" s="14" t="s">
        <v>182</v>
      </c>
    </row>
    <row r="164" spans="1:8" ht="14.55" customHeight="1" x14ac:dyDescent="0.25">
      <c r="A164" s="58"/>
      <c r="B164" s="21" t="s">
        <v>49</v>
      </c>
      <c r="C164" s="4" t="s">
        <v>0</v>
      </c>
      <c r="D164" s="28">
        <v>15</v>
      </c>
      <c r="E164" s="14" t="s">
        <v>182</v>
      </c>
    </row>
    <row r="165" spans="1:8" ht="14.55" customHeight="1" x14ac:dyDescent="0.25">
      <c r="A165" s="58"/>
      <c r="B165" s="21" t="s">
        <v>174</v>
      </c>
      <c r="C165" s="4" t="s">
        <v>0</v>
      </c>
      <c r="D165" s="28">
        <v>30</v>
      </c>
      <c r="E165" s="14" t="s">
        <v>182</v>
      </c>
    </row>
    <row r="166" spans="1:8" ht="14.55" customHeight="1" x14ac:dyDescent="0.25">
      <c r="A166" s="58"/>
      <c r="B166" s="21" t="s">
        <v>177</v>
      </c>
      <c r="C166" s="4" t="s">
        <v>0</v>
      </c>
      <c r="D166" s="28">
        <v>60</v>
      </c>
      <c r="E166" s="14" t="s">
        <v>182</v>
      </c>
    </row>
    <row r="167" spans="1:8" ht="14.55" customHeight="1" thickBot="1" x14ac:dyDescent="0.3">
      <c r="A167" s="59"/>
      <c r="B167" s="40" t="s">
        <v>197</v>
      </c>
      <c r="C167" s="37" t="s">
        <v>195</v>
      </c>
      <c r="D167" s="43">
        <v>150</v>
      </c>
      <c r="E167" s="38" t="s">
        <v>182</v>
      </c>
    </row>
    <row r="168" spans="1:8" ht="14.55" customHeight="1" thickBot="1" x14ac:dyDescent="0.4">
      <c r="A168" s="55" t="s">
        <v>190</v>
      </c>
      <c r="B168" s="56"/>
      <c r="C168" s="56"/>
      <c r="D168" s="36">
        <f>SUM(D132:D167)/60</f>
        <v>13.53</v>
      </c>
      <c r="E168" s="25" t="s">
        <v>184</v>
      </c>
      <c r="G168" s="22">
        <f>D168/60</f>
        <v>0.22549999999999998</v>
      </c>
      <c r="H168" s="10"/>
    </row>
    <row r="169" spans="1:8" ht="14.55" customHeight="1" x14ac:dyDescent="0.3">
      <c r="A169" s="17"/>
      <c r="B169" s="21"/>
      <c r="C169" s="4"/>
      <c r="D169" s="19"/>
    </row>
    <row r="170" spans="1:8" ht="14.55" customHeight="1" thickBot="1" x14ac:dyDescent="0.35">
      <c r="A170" s="16"/>
      <c r="B170" s="21"/>
      <c r="C170" s="4"/>
      <c r="D170" s="19"/>
    </row>
    <row r="171" spans="1:8" ht="13.95" customHeight="1" x14ac:dyDescent="0.25">
      <c r="A171" s="57" t="s">
        <v>36</v>
      </c>
      <c r="B171" s="44" t="s">
        <v>79</v>
      </c>
      <c r="C171" s="7" t="s">
        <v>0</v>
      </c>
      <c r="D171" s="35">
        <v>15</v>
      </c>
      <c r="E171" s="13" t="s">
        <v>182</v>
      </c>
    </row>
    <row r="172" spans="1:8" ht="13.95" customHeight="1" x14ac:dyDescent="0.25">
      <c r="A172" s="58"/>
      <c r="B172" s="21" t="s">
        <v>80</v>
      </c>
      <c r="C172" s="4" t="s">
        <v>4</v>
      </c>
      <c r="D172" s="28">
        <v>23.400000000000002</v>
      </c>
      <c r="E172" s="14" t="s">
        <v>182</v>
      </c>
    </row>
    <row r="173" spans="1:8" x14ac:dyDescent="0.25">
      <c r="A173" s="58"/>
      <c r="B173" s="8" t="s">
        <v>159</v>
      </c>
      <c r="C173" s="8" t="s">
        <v>0</v>
      </c>
      <c r="D173" s="28">
        <v>15</v>
      </c>
      <c r="E173" s="14" t="s">
        <v>182</v>
      </c>
    </row>
    <row r="174" spans="1:8" ht="13.95" customHeight="1" x14ac:dyDescent="0.25">
      <c r="A174" s="58"/>
      <c r="B174" s="21" t="s">
        <v>81</v>
      </c>
      <c r="C174" s="4" t="s">
        <v>4</v>
      </c>
      <c r="D174" s="28">
        <v>23.400000000000002</v>
      </c>
      <c r="E174" s="14" t="s">
        <v>182</v>
      </c>
    </row>
    <row r="175" spans="1:8" x14ac:dyDescent="0.25">
      <c r="A175" s="58"/>
      <c r="B175" s="8" t="s">
        <v>160</v>
      </c>
      <c r="C175" s="8" t="s">
        <v>0</v>
      </c>
      <c r="D175" s="28">
        <v>15</v>
      </c>
      <c r="E175" s="14" t="s">
        <v>182</v>
      </c>
    </row>
    <row r="176" spans="1:8" ht="13.95" customHeight="1" x14ac:dyDescent="0.25">
      <c r="A176" s="58"/>
      <c r="B176" s="21" t="s">
        <v>82</v>
      </c>
      <c r="C176" s="4" t="s">
        <v>4</v>
      </c>
      <c r="D176" s="28">
        <v>26</v>
      </c>
      <c r="E176" s="14" t="s">
        <v>182</v>
      </c>
    </row>
    <row r="177" spans="1:5" x14ac:dyDescent="0.25">
      <c r="A177" s="58"/>
      <c r="B177" s="8" t="s">
        <v>161</v>
      </c>
      <c r="C177" s="8" t="s">
        <v>0</v>
      </c>
      <c r="D177" s="28">
        <v>15</v>
      </c>
      <c r="E177" s="14" t="s">
        <v>182</v>
      </c>
    </row>
    <row r="178" spans="1:5" x14ac:dyDescent="0.25">
      <c r="A178" s="58"/>
      <c r="B178" s="8" t="s">
        <v>162</v>
      </c>
      <c r="C178" s="8" t="s">
        <v>0</v>
      </c>
      <c r="D178" s="28">
        <v>15</v>
      </c>
      <c r="E178" s="14" t="s">
        <v>182</v>
      </c>
    </row>
    <row r="179" spans="1:5" ht="13.95" customHeight="1" x14ac:dyDescent="0.25">
      <c r="A179" s="58"/>
      <c r="B179" s="21" t="s">
        <v>115</v>
      </c>
      <c r="C179" s="4" t="s">
        <v>35</v>
      </c>
      <c r="D179" s="28">
        <v>9</v>
      </c>
      <c r="E179" s="14" t="s">
        <v>182</v>
      </c>
    </row>
    <row r="180" spans="1:5" ht="13.95" customHeight="1" x14ac:dyDescent="0.25">
      <c r="A180" s="58"/>
      <c r="B180" s="21" t="s">
        <v>83</v>
      </c>
      <c r="C180" s="4" t="s">
        <v>0</v>
      </c>
      <c r="D180" s="28">
        <v>15</v>
      </c>
      <c r="E180" s="14" t="s">
        <v>182</v>
      </c>
    </row>
    <row r="181" spans="1:5" ht="13.95" customHeight="1" x14ac:dyDescent="0.25">
      <c r="A181" s="58"/>
      <c r="B181" s="21" t="s">
        <v>84</v>
      </c>
      <c r="C181" s="4" t="s">
        <v>4</v>
      </c>
      <c r="D181" s="28">
        <v>18.2</v>
      </c>
      <c r="E181" s="14" t="s">
        <v>182</v>
      </c>
    </row>
    <row r="182" spans="1:5" ht="13.95" customHeight="1" x14ac:dyDescent="0.25">
      <c r="A182" s="58"/>
      <c r="B182" s="21" t="s">
        <v>163</v>
      </c>
      <c r="C182" s="4" t="s">
        <v>0</v>
      </c>
      <c r="D182" s="28">
        <v>15</v>
      </c>
      <c r="E182" s="14" t="s">
        <v>182</v>
      </c>
    </row>
    <row r="183" spans="1:5" ht="13.95" customHeight="1" x14ac:dyDescent="0.25">
      <c r="A183" s="58"/>
      <c r="B183" s="21" t="s">
        <v>85</v>
      </c>
      <c r="C183" s="4" t="s">
        <v>4</v>
      </c>
      <c r="D183" s="28">
        <v>10.4</v>
      </c>
      <c r="E183" s="14" t="s">
        <v>182</v>
      </c>
    </row>
    <row r="184" spans="1:5" ht="13.95" customHeight="1" x14ac:dyDescent="0.25">
      <c r="A184" s="58"/>
      <c r="B184" s="21" t="s">
        <v>164</v>
      </c>
      <c r="C184" s="4" t="s">
        <v>0</v>
      </c>
      <c r="D184" s="28">
        <v>15</v>
      </c>
      <c r="E184" s="14" t="s">
        <v>182</v>
      </c>
    </row>
    <row r="185" spans="1:5" ht="13.95" customHeight="1" x14ac:dyDescent="0.25">
      <c r="A185" s="58"/>
      <c r="B185" s="21" t="s">
        <v>86</v>
      </c>
      <c r="C185" s="4" t="s">
        <v>4</v>
      </c>
      <c r="D185" s="28">
        <v>19.5</v>
      </c>
      <c r="E185" s="14" t="s">
        <v>182</v>
      </c>
    </row>
    <row r="186" spans="1:5" ht="13.95" customHeight="1" x14ac:dyDescent="0.25">
      <c r="A186" s="58"/>
      <c r="B186" s="21" t="s">
        <v>165</v>
      </c>
      <c r="C186" s="4" t="s">
        <v>0</v>
      </c>
      <c r="D186" s="28">
        <v>15</v>
      </c>
      <c r="E186" s="14" t="s">
        <v>182</v>
      </c>
    </row>
    <row r="187" spans="1:5" ht="13.95" customHeight="1" x14ac:dyDescent="0.25">
      <c r="A187" s="58"/>
      <c r="B187" s="21" t="s">
        <v>116</v>
      </c>
      <c r="C187" s="4" t="s">
        <v>35</v>
      </c>
      <c r="D187" s="28">
        <v>22.5</v>
      </c>
      <c r="E187" s="14" t="s">
        <v>182</v>
      </c>
    </row>
    <row r="188" spans="1:5" ht="13.95" customHeight="1" x14ac:dyDescent="0.25">
      <c r="A188" s="58"/>
      <c r="B188" s="21" t="s">
        <v>87</v>
      </c>
      <c r="C188" s="4" t="s">
        <v>0</v>
      </c>
      <c r="D188" s="28">
        <v>9</v>
      </c>
      <c r="E188" s="14" t="s">
        <v>182</v>
      </c>
    </row>
    <row r="189" spans="1:5" ht="13.95" customHeight="1" x14ac:dyDescent="0.25">
      <c r="A189" s="58"/>
      <c r="B189" s="21" t="s">
        <v>37</v>
      </c>
      <c r="C189" s="4" t="s">
        <v>4</v>
      </c>
      <c r="D189" s="28">
        <v>14.3</v>
      </c>
      <c r="E189" s="14" t="s">
        <v>182</v>
      </c>
    </row>
    <row r="190" spans="1:5" ht="13.95" customHeight="1" x14ac:dyDescent="0.25">
      <c r="A190" s="58"/>
      <c r="B190" s="21" t="s">
        <v>166</v>
      </c>
      <c r="C190" s="4" t="s">
        <v>0</v>
      </c>
      <c r="D190" s="28">
        <v>15</v>
      </c>
      <c r="E190" s="14" t="s">
        <v>182</v>
      </c>
    </row>
    <row r="191" spans="1:5" ht="13.95" customHeight="1" x14ac:dyDescent="0.25">
      <c r="A191" s="58"/>
      <c r="B191" s="21" t="s">
        <v>117</v>
      </c>
      <c r="C191" s="4" t="s">
        <v>35</v>
      </c>
      <c r="D191" s="28">
        <v>27</v>
      </c>
      <c r="E191" s="14" t="s">
        <v>182</v>
      </c>
    </row>
    <row r="192" spans="1:5" ht="13.95" customHeight="1" x14ac:dyDescent="0.25">
      <c r="A192" s="58"/>
      <c r="B192" s="21" t="s">
        <v>50</v>
      </c>
      <c r="C192" s="4" t="s">
        <v>0</v>
      </c>
      <c r="D192" s="28">
        <f>15</f>
        <v>15</v>
      </c>
      <c r="E192" s="14" t="s">
        <v>182</v>
      </c>
    </row>
    <row r="193" spans="1:8" ht="13.95" customHeight="1" x14ac:dyDescent="0.25">
      <c r="A193" s="58"/>
      <c r="B193" s="21" t="s">
        <v>175</v>
      </c>
      <c r="C193" s="4" t="s">
        <v>0</v>
      </c>
      <c r="D193" s="28">
        <v>30</v>
      </c>
      <c r="E193" s="14" t="s">
        <v>182</v>
      </c>
    </row>
    <row r="194" spans="1:8" ht="13.95" customHeight="1" x14ac:dyDescent="0.25">
      <c r="A194" s="58"/>
      <c r="B194" s="41" t="s">
        <v>178</v>
      </c>
      <c r="C194" s="1" t="s">
        <v>0</v>
      </c>
      <c r="D194" s="28">
        <v>60</v>
      </c>
      <c r="E194" s="14" t="s">
        <v>182</v>
      </c>
    </row>
    <row r="195" spans="1:8" ht="13.95" customHeight="1" thickBot="1" x14ac:dyDescent="0.3">
      <c r="A195" s="59"/>
      <c r="B195" s="40" t="s">
        <v>198</v>
      </c>
      <c r="C195" s="37" t="s">
        <v>195</v>
      </c>
      <c r="D195" s="43">
        <v>150</v>
      </c>
      <c r="E195" s="38" t="s">
        <v>182</v>
      </c>
    </row>
    <row r="196" spans="1:8" ht="18" thickBot="1" x14ac:dyDescent="0.4">
      <c r="A196" s="55" t="s">
        <v>191</v>
      </c>
      <c r="B196" s="56"/>
      <c r="C196" s="56"/>
      <c r="D196" s="36">
        <f>SUM(D171:D195)/60</f>
        <v>10.128333333333334</v>
      </c>
      <c r="E196" s="25" t="s">
        <v>184</v>
      </c>
      <c r="G196" s="22">
        <f>D196/60</f>
        <v>0.16880555555555557</v>
      </c>
      <c r="H196" s="10"/>
    </row>
    <row r="197" spans="1:8" ht="13.95" x14ac:dyDescent="0.3">
      <c r="D197" s="11"/>
    </row>
    <row r="198" spans="1:8" ht="14.55" thickBot="1" x14ac:dyDescent="0.35">
      <c r="D198" s="11"/>
    </row>
    <row r="199" spans="1:8" ht="18" thickBot="1" x14ac:dyDescent="0.4">
      <c r="A199" s="60" t="s">
        <v>185</v>
      </c>
      <c r="B199" s="61"/>
      <c r="C199" s="61"/>
      <c r="D199" s="18">
        <v>74</v>
      </c>
      <c r="E199" s="20" t="s">
        <v>184</v>
      </c>
      <c r="G199" s="22">
        <f>D199/60</f>
        <v>1.2333333333333334</v>
      </c>
    </row>
  </sheetData>
  <autoFilter ref="A6:E197"/>
  <mergeCells count="14">
    <mergeCell ref="A1:E4"/>
    <mergeCell ref="A93:C93"/>
    <mergeCell ref="A96:A128"/>
    <mergeCell ref="A199:C199"/>
    <mergeCell ref="A129:C129"/>
    <mergeCell ref="A132:A167"/>
    <mergeCell ref="A168:C168"/>
    <mergeCell ref="A171:A195"/>
    <mergeCell ref="A196:C196"/>
    <mergeCell ref="A8:C8"/>
    <mergeCell ref="A7:B7"/>
    <mergeCell ref="A11:A49"/>
    <mergeCell ref="A50:C50"/>
    <mergeCell ref="A53:A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Courses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Juhi</dc:creator>
  <cp:lastModifiedBy>Manas</cp:lastModifiedBy>
  <dcterms:created xsi:type="dcterms:W3CDTF">2014-05-28T06:43:53Z</dcterms:created>
  <dcterms:modified xsi:type="dcterms:W3CDTF">2014-12-01T15:43:24Z</dcterms:modified>
</cp:coreProperties>
</file>